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84181146\Desktop\"/>
    </mc:Choice>
  </mc:AlternateContent>
  <xr:revisionPtr revIDLastSave="0" documentId="8_{5A67023B-56DB-45FE-B3F9-944489E9D228}" xr6:coauthVersionLast="47" xr6:coauthVersionMax="47" xr10:uidLastSave="{00000000-0000-0000-0000-000000000000}"/>
  <bookViews>
    <workbookView xWindow="-108" yWindow="-108" windowWidth="23256" windowHeight="13896" firstSheet="1" activeTab="1" xr2:uid="{00000000-000D-0000-FFFF-FFFF00000000}"/>
  </bookViews>
  <sheets>
    <sheet name="九州地区主催・分会研修 (入力例)" sheetId="2" r:id="rId1"/>
    <sheet name="九州地区主催・分会研修（提出用シート）" sheetId="1" r:id="rId2"/>
    <sheet name="アンケート調査用紙" sheetId="4" r:id="rId3"/>
    <sheet name="研修参加者の手術室経験年数と学会加入の関係（提出不要）"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2" i="2" l="1"/>
  <c r="I97" i="2" s="1"/>
  <c r="M112" i="1"/>
  <c r="M30" i="1"/>
  <c r="I25" i="1" s="1"/>
  <c r="M91" i="2"/>
  <c r="I85" i="2" s="1"/>
  <c r="M79" i="2"/>
  <c r="I73" i="2"/>
  <c r="M67" i="2"/>
  <c r="I61" i="2"/>
  <c r="M54" i="2"/>
  <c r="I49" i="2"/>
  <c r="M42" i="2"/>
  <c r="I37" i="2" s="1"/>
  <c r="M30" i="2"/>
  <c r="I25" i="2"/>
  <c r="M16" i="2"/>
  <c r="H13" i="2"/>
  <c r="D13" i="2"/>
  <c r="H12" i="2"/>
  <c r="D12" i="2"/>
  <c r="M10" i="2"/>
  <c r="D13" i="1"/>
  <c r="H12" i="1"/>
  <c r="D12" i="1"/>
  <c r="M10" i="1"/>
  <c r="I97" i="1"/>
  <c r="M91" i="1"/>
  <c r="I85" i="1" s="1"/>
  <c r="M79" i="1"/>
  <c r="I73" i="1" s="1"/>
  <c r="M67" i="1"/>
  <c r="I61" i="1" s="1"/>
  <c r="M54" i="1"/>
  <c r="I49" i="1" s="1"/>
  <c r="M42" i="1"/>
  <c r="I37" i="1" s="1"/>
  <c r="M16" i="1"/>
  <c r="H13" i="1" s="1"/>
</calcChain>
</file>

<file path=xl/sharedStrings.xml><?xml version="1.0" encoding="utf-8"?>
<sst xmlns="http://schemas.openxmlformats.org/spreadsheetml/2006/main" count="269" uniqueCount="132">
  <si>
    <t>日本手術看護学会九州地区</t>
  </si>
  <si>
    <t>テーマ</t>
    <phoneticPr fontId="2"/>
  </si>
  <si>
    <t>手術室における急変時対応</t>
    <rPh sb="0" eb="3">
      <t>シュジュツシツ</t>
    </rPh>
    <rPh sb="7" eb="12">
      <t>キュウヘンジタイオウ</t>
    </rPh>
    <phoneticPr fontId="2"/>
  </si>
  <si>
    <t>手術室における急変時対応の基本的知識の理解を深め、迅速かつ効果的に対応できるスキルを習得し、チームとしての対応力を高めることを目的とする。これにより、各ラダーのスタッフが緊急時でも支え合えるチーム形成を目指す。</t>
    <phoneticPr fontId="2"/>
  </si>
  <si>
    <t>目　的</t>
    <rPh sb="0" eb="1">
      <t>メ</t>
    </rPh>
    <rPh sb="2" eb="3">
      <t>テキ</t>
    </rPh>
    <phoneticPr fontId="2"/>
  </si>
  <si>
    <t>目　標</t>
    <rPh sb="0" eb="1">
      <t>メ</t>
    </rPh>
    <rPh sb="2" eb="3">
      <t>シルベ</t>
    </rPh>
    <phoneticPr fontId="2"/>
  </si>
  <si>
    <t>①	手術室における急変時対応の基本的知識の理解を深め看護実践に活かすことができる
②	ノンテクニカルスキルを向上させ迅速かつ効果的なチーム対応ができるようになる
③	急変対応時のチーム力を高めるため効果的な教育方法を理解し自施設のスタッフ教育に活用することができる。</t>
    <phoneticPr fontId="2"/>
  </si>
  <si>
    <t>研修詳細</t>
    <rPh sb="0" eb="2">
      <t>ケンシュウ</t>
    </rPh>
    <rPh sb="2" eb="4">
      <t>ショウサイ</t>
    </rPh>
    <phoneticPr fontId="2"/>
  </si>
  <si>
    <t>参加人数</t>
    <rPh sb="0" eb="2">
      <t>サンカ</t>
    </rPh>
    <rPh sb="2" eb="4">
      <t>ニンズウ</t>
    </rPh>
    <phoneticPr fontId="2"/>
  </si>
  <si>
    <t>研修題名</t>
    <rPh sb="0" eb="2">
      <t>ケンシュウ</t>
    </rPh>
    <rPh sb="2" eb="4">
      <t>ダイメイ</t>
    </rPh>
    <phoneticPr fontId="2"/>
  </si>
  <si>
    <t>年</t>
    <rPh sb="0" eb="1">
      <t>ネン</t>
    </rPh>
    <phoneticPr fontId="2"/>
  </si>
  <si>
    <t>月</t>
    <rPh sb="0" eb="1">
      <t>ガツ</t>
    </rPh>
    <phoneticPr fontId="2"/>
  </si>
  <si>
    <t>日</t>
    <rPh sb="0" eb="1">
      <t>ニチ</t>
    </rPh>
    <phoneticPr fontId="2"/>
  </si>
  <si>
    <t>日曜日</t>
  </si>
  <si>
    <t>九州大学病院○○講堂</t>
    <rPh sb="0" eb="6">
      <t>キュウシュウダイガクビョウイン</t>
    </rPh>
    <rPh sb="8" eb="10">
      <t>コウドウ</t>
    </rPh>
    <phoneticPr fontId="2"/>
  </si>
  <si>
    <t>学会員</t>
    <rPh sb="0" eb="2">
      <t>ガッカイ</t>
    </rPh>
    <rPh sb="2" eb="3">
      <t>イン</t>
    </rPh>
    <phoneticPr fontId="2"/>
  </si>
  <si>
    <t>人</t>
    <rPh sb="0" eb="1">
      <t>ニン</t>
    </rPh>
    <phoneticPr fontId="2"/>
  </si>
  <si>
    <t>非学会員</t>
    <rPh sb="0" eb="1">
      <t>ヒ</t>
    </rPh>
    <rPh sb="1" eb="3">
      <t>ガッカイ</t>
    </rPh>
    <rPh sb="3" eb="4">
      <t>イン</t>
    </rPh>
    <phoneticPr fontId="2"/>
  </si>
  <si>
    <t>日　時</t>
    <rPh sb="0" eb="1">
      <t>ニチ</t>
    </rPh>
    <rPh sb="2" eb="3">
      <t>トキ</t>
    </rPh>
    <phoneticPr fontId="2"/>
  </si>
  <si>
    <t>場　所</t>
    <rPh sb="0" eb="1">
      <t>バ</t>
    </rPh>
    <rPh sb="2" eb="3">
      <t>ショ</t>
    </rPh>
    <phoneticPr fontId="2"/>
  </si>
  <si>
    <t>研修結果</t>
    <rPh sb="0" eb="4">
      <t>ケンシュウケッカ</t>
    </rPh>
    <phoneticPr fontId="2"/>
  </si>
  <si>
    <t>回答数</t>
    <rPh sb="0" eb="3">
      <t>カイトウスウ</t>
    </rPh>
    <phoneticPr fontId="2"/>
  </si>
  <si>
    <t>アンケート回答者</t>
    <rPh sb="5" eb="7">
      <t>カイトウ</t>
    </rPh>
    <rPh sb="7" eb="8">
      <t>シャ</t>
    </rPh>
    <phoneticPr fontId="2"/>
  </si>
  <si>
    <t>回答</t>
    <rPh sb="0" eb="2">
      <t>カイトウ</t>
    </rPh>
    <phoneticPr fontId="2"/>
  </si>
  <si>
    <t>未回答</t>
    <rPh sb="0" eb="1">
      <t>ミ</t>
    </rPh>
    <rPh sb="1" eb="3">
      <t>カイトウ</t>
    </rPh>
    <phoneticPr fontId="2"/>
  </si>
  <si>
    <t>回答率</t>
    <rPh sb="0" eb="3">
      <t>カイトウリツ</t>
    </rPh>
    <phoneticPr fontId="2"/>
  </si>
  <si>
    <t>看護師経験年数</t>
    <rPh sb="0" eb="3">
      <t>カンゴシ</t>
    </rPh>
    <rPh sb="3" eb="7">
      <t>ケイケンネンスウ</t>
    </rPh>
    <phoneticPr fontId="2"/>
  </si>
  <si>
    <t>１．看護師経験年数</t>
    <rPh sb="2" eb="5">
      <t>カンゴシ</t>
    </rPh>
    <rPh sb="5" eb="9">
      <t>ケイケンネンスウ</t>
    </rPh>
    <phoneticPr fontId="2"/>
  </si>
  <si>
    <t>n=</t>
    <phoneticPr fontId="2"/>
  </si>
  <si>
    <t>②4～6年目</t>
    <rPh sb="4" eb="6">
      <t>ネンメ</t>
    </rPh>
    <phoneticPr fontId="2"/>
  </si>
  <si>
    <t>①1～3年目</t>
    <rPh sb="4" eb="6">
      <t>ネンメ</t>
    </rPh>
    <phoneticPr fontId="2"/>
  </si>
  <si>
    <t>③7～9年目</t>
    <rPh sb="4" eb="6">
      <t>ネンメ</t>
    </rPh>
    <phoneticPr fontId="2"/>
  </si>
  <si>
    <t>④10年目以上</t>
    <rPh sb="3" eb="5">
      <t>ネンメ</t>
    </rPh>
    <rPh sb="5" eb="7">
      <t>イジョウ</t>
    </rPh>
    <phoneticPr fontId="2"/>
  </si>
  <si>
    <t>２．手術室経験年数</t>
    <rPh sb="2" eb="5">
      <t>シュジュツシツ</t>
    </rPh>
    <rPh sb="5" eb="9">
      <t>ケイケンネンスウ</t>
    </rPh>
    <phoneticPr fontId="2"/>
  </si>
  <si>
    <t>手術室経験年数</t>
    <rPh sb="0" eb="3">
      <t>シュジュツシツ</t>
    </rPh>
    <rPh sb="3" eb="7">
      <t>ケイケンネンスウ</t>
    </rPh>
    <phoneticPr fontId="2"/>
  </si>
  <si>
    <t>３．研修参加の動機</t>
    <rPh sb="2" eb="6">
      <t>ケンシュウサンカ</t>
    </rPh>
    <rPh sb="7" eb="9">
      <t>ドウキ</t>
    </rPh>
    <phoneticPr fontId="2"/>
  </si>
  <si>
    <t>研修参加の動機</t>
    <rPh sb="0" eb="4">
      <t>ケンシュウサンカ</t>
    </rPh>
    <rPh sb="5" eb="7">
      <t>ドウキ</t>
    </rPh>
    <phoneticPr fontId="2"/>
  </si>
  <si>
    <t>①興味があった</t>
    <rPh sb="1" eb="3">
      <t>キョウミ</t>
    </rPh>
    <phoneticPr fontId="2"/>
  </si>
  <si>
    <t>②上司の勧め</t>
    <rPh sb="1" eb="3">
      <t>ジョウシ</t>
    </rPh>
    <rPh sb="4" eb="5">
      <t>スス</t>
    </rPh>
    <phoneticPr fontId="2"/>
  </si>
  <si>
    <t>③同僚の勧め</t>
    <rPh sb="1" eb="3">
      <t>ドウリョウ</t>
    </rPh>
    <rPh sb="4" eb="5">
      <t>スス</t>
    </rPh>
    <phoneticPr fontId="2"/>
  </si>
  <si>
    <t>④その他</t>
    <rPh sb="3" eb="4">
      <t>タ</t>
    </rPh>
    <phoneticPr fontId="2"/>
  </si>
  <si>
    <t>４．研修時間について</t>
    <rPh sb="2" eb="6">
      <t>ケンシュウジカン</t>
    </rPh>
    <phoneticPr fontId="2"/>
  </si>
  <si>
    <t>研修時間について</t>
    <rPh sb="0" eb="4">
      <t>ケンシュウジカン</t>
    </rPh>
    <phoneticPr fontId="2"/>
  </si>
  <si>
    <t>①長い</t>
    <rPh sb="1" eb="2">
      <t>ナガ</t>
    </rPh>
    <phoneticPr fontId="2"/>
  </si>
  <si>
    <t>②やや長い</t>
    <rPh sb="3" eb="4">
      <t>ナガ</t>
    </rPh>
    <phoneticPr fontId="2"/>
  </si>
  <si>
    <t>③良い</t>
    <rPh sb="1" eb="2">
      <t>ヨ</t>
    </rPh>
    <phoneticPr fontId="2"/>
  </si>
  <si>
    <t>④やや短い</t>
    <rPh sb="3" eb="4">
      <t>ミジカ</t>
    </rPh>
    <phoneticPr fontId="2"/>
  </si>
  <si>
    <t>⑤短い</t>
    <rPh sb="1" eb="2">
      <t>ミジカ</t>
    </rPh>
    <phoneticPr fontId="2"/>
  </si>
  <si>
    <t>５．講義に対する満足度</t>
    <rPh sb="2" eb="4">
      <t>コウギ</t>
    </rPh>
    <rPh sb="5" eb="6">
      <t>タイ</t>
    </rPh>
    <rPh sb="8" eb="11">
      <t>マンゾクド</t>
    </rPh>
    <phoneticPr fontId="2"/>
  </si>
  <si>
    <t>講義に対する満足度</t>
    <rPh sb="0" eb="2">
      <t>コウギ</t>
    </rPh>
    <rPh sb="3" eb="4">
      <t>タイ</t>
    </rPh>
    <rPh sb="6" eb="9">
      <t>マンゾクド</t>
    </rPh>
    <phoneticPr fontId="2"/>
  </si>
  <si>
    <t>①大変満足</t>
    <rPh sb="1" eb="3">
      <t>タイヘン</t>
    </rPh>
    <rPh sb="3" eb="5">
      <t>マンゾク</t>
    </rPh>
    <phoneticPr fontId="2"/>
  </si>
  <si>
    <t>②やや満足</t>
    <rPh sb="3" eb="5">
      <t>マンゾク</t>
    </rPh>
    <phoneticPr fontId="2"/>
  </si>
  <si>
    <t>③どちらでもない</t>
    <phoneticPr fontId="2"/>
  </si>
  <si>
    <t>⑤大変不満</t>
    <rPh sb="1" eb="3">
      <t>タイヘン</t>
    </rPh>
    <rPh sb="3" eb="5">
      <t>フマン</t>
    </rPh>
    <phoneticPr fontId="2"/>
  </si>
  <si>
    <t>④やや不満</t>
    <rPh sb="3" eb="5">
      <t>フマン</t>
    </rPh>
    <phoneticPr fontId="2"/>
  </si>
  <si>
    <t>今回の研修は今後の看護実践活動に活用できるか</t>
  </si>
  <si>
    <t>①おおいにできる</t>
    <phoneticPr fontId="2"/>
  </si>
  <si>
    <t>②まあまあできる</t>
    <phoneticPr fontId="2"/>
  </si>
  <si>
    <t>④ややできない</t>
    <phoneticPr fontId="2"/>
  </si>
  <si>
    <t>⑤まったくできない</t>
    <phoneticPr fontId="2"/>
  </si>
  <si>
    <t>６．今回の研修は今後の看護実践活動に活用できる</t>
    <rPh sb="2" eb="4">
      <t>コンカイ</t>
    </rPh>
    <rPh sb="5" eb="7">
      <t>ケンシュウ</t>
    </rPh>
    <rPh sb="8" eb="10">
      <t>コンゴ</t>
    </rPh>
    <rPh sb="11" eb="17">
      <t>カンゴジッセンカツドウ</t>
    </rPh>
    <rPh sb="18" eb="20">
      <t>カツヨウ</t>
    </rPh>
    <phoneticPr fontId="2"/>
  </si>
  <si>
    <t>７．今後、希望する研修テーマ</t>
    <rPh sb="2" eb="4">
      <t>コンゴ</t>
    </rPh>
    <rPh sb="5" eb="7">
      <t>キボウ</t>
    </rPh>
    <rPh sb="9" eb="11">
      <t>ケンシュウ</t>
    </rPh>
    <phoneticPr fontId="2"/>
  </si>
  <si>
    <t>今後、希望する研修テーマ</t>
  </si>
  <si>
    <t>①感染管理</t>
    <rPh sb="1" eb="5">
      <t>カンセンカンリ</t>
    </rPh>
    <phoneticPr fontId="2"/>
  </si>
  <si>
    <t>②医療安全</t>
    <rPh sb="1" eb="3">
      <t>イリョウ</t>
    </rPh>
    <rPh sb="3" eb="5">
      <t>アンゼン</t>
    </rPh>
    <phoneticPr fontId="2"/>
  </si>
  <si>
    <t>③術中体温管理</t>
    <rPh sb="1" eb="3">
      <t>ジュッチュウ</t>
    </rPh>
    <rPh sb="3" eb="7">
      <t>タイオンカンリ</t>
    </rPh>
    <phoneticPr fontId="2"/>
  </si>
  <si>
    <t>⑤麻酔管理</t>
    <rPh sb="1" eb="3">
      <t>マスイ</t>
    </rPh>
    <rPh sb="3" eb="5">
      <t>カンリ</t>
    </rPh>
    <phoneticPr fontId="2"/>
  </si>
  <si>
    <t>⑥急変時対応</t>
    <rPh sb="1" eb="4">
      <t>キュウヘンジ</t>
    </rPh>
    <rPh sb="4" eb="6">
      <t>タイオウ</t>
    </rPh>
    <phoneticPr fontId="2"/>
  </si>
  <si>
    <t>⑦アレルギー対応</t>
    <rPh sb="6" eb="8">
      <t>タイオウ</t>
    </rPh>
    <phoneticPr fontId="2"/>
  </si>
  <si>
    <t>⑧患者サービス</t>
    <rPh sb="1" eb="3">
      <t>カンジャ</t>
    </rPh>
    <phoneticPr fontId="2"/>
  </si>
  <si>
    <t>⑨災害対応</t>
    <rPh sb="1" eb="5">
      <t>サイガイタイオウ</t>
    </rPh>
    <phoneticPr fontId="2"/>
  </si>
  <si>
    <t>８．研修に関する意見（フリー記載）</t>
    <rPh sb="2" eb="4">
      <t>ケンシュウ</t>
    </rPh>
    <rPh sb="5" eb="6">
      <t>カン</t>
    </rPh>
    <rPh sb="8" eb="10">
      <t>イケン</t>
    </rPh>
    <rPh sb="14" eb="16">
      <t>キサイ</t>
    </rPh>
    <phoneticPr fontId="2"/>
  </si>
  <si>
    <t>～</t>
    <phoneticPr fontId="2"/>
  </si>
  <si>
    <t>時間</t>
    <rPh sb="0" eb="2">
      <t>ジカン</t>
    </rPh>
    <phoneticPr fontId="2"/>
  </si>
  <si>
    <t>学会員</t>
    <rPh sb="0" eb="3">
      <t>ガッカイイン</t>
    </rPh>
    <phoneticPr fontId="2"/>
  </si>
  <si>
    <t>非学会員</t>
    <rPh sb="0" eb="1">
      <t>ヒ</t>
    </rPh>
    <rPh sb="1" eb="4">
      <t>ガッカイイン</t>
    </rPh>
    <phoneticPr fontId="2"/>
  </si>
  <si>
    <t>合計</t>
    <rPh sb="0" eb="2">
      <t>ゴウケイ</t>
    </rPh>
    <phoneticPr fontId="2"/>
  </si>
  <si>
    <t>年度</t>
    <rPh sb="0" eb="2">
      <t>ネンド</t>
    </rPh>
    <phoneticPr fontId="2"/>
  </si>
  <si>
    <t>・</t>
    <phoneticPr fontId="2"/>
  </si>
  <si>
    <t>担当</t>
    <rPh sb="0" eb="2">
      <t>タントウ</t>
    </rPh>
    <phoneticPr fontId="2"/>
  </si>
  <si>
    <t>日本手術看護学会九州地区　分会研修</t>
  </si>
  <si>
    <t>福岡</t>
  </si>
  <si>
    <t>・
・
・</t>
    <phoneticPr fontId="2"/>
  </si>
  <si>
    <t>日本手術看護学会学会員</t>
    <rPh sb="0" eb="8">
      <t>ニホンシュジュツカンゴガッカイ</t>
    </rPh>
    <rPh sb="8" eb="11">
      <t>ガッカイイン</t>
    </rPh>
    <phoneticPr fontId="2"/>
  </si>
  <si>
    <t>手術室経験年数と学会員・非学会員の関係</t>
    <rPh sb="0" eb="3">
      <t>シュジュツシツ</t>
    </rPh>
    <rPh sb="3" eb="7">
      <t>ケイケンネンスウ</t>
    </rPh>
    <rPh sb="8" eb="11">
      <t>ガッカイイン</t>
    </rPh>
    <rPh sb="12" eb="16">
      <t>ヒガッカイイン</t>
    </rPh>
    <rPh sb="17" eb="19">
      <t>カンケイ</t>
    </rPh>
    <phoneticPr fontId="2"/>
  </si>
  <si>
    <t>アンケート</t>
    <phoneticPr fontId="2"/>
  </si>
  <si>
    <t>研修テーマ：</t>
    <rPh sb="0" eb="2">
      <t>ケンシュウ</t>
    </rPh>
    <phoneticPr fontId="2"/>
  </si>
  <si>
    <t>１．あなたは日本手術看護学会の会員ですか。</t>
    <rPh sb="6" eb="8">
      <t>ニホン</t>
    </rPh>
    <rPh sb="8" eb="10">
      <t>シュジュツ</t>
    </rPh>
    <rPh sb="10" eb="12">
      <t>カンゴ</t>
    </rPh>
    <rPh sb="12" eb="14">
      <t>ガッカイ</t>
    </rPh>
    <rPh sb="15" eb="17">
      <t>カイイン</t>
    </rPh>
    <phoneticPr fontId="2"/>
  </si>
  <si>
    <t>２．看護師経験年数について教えてください。</t>
    <rPh sb="2" eb="9">
      <t>カンゴシケイケンネンスウ</t>
    </rPh>
    <rPh sb="13" eb="14">
      <t>オシ</t>
    </rPh>
    <phoneticPr fontId="2"/>
  </si>
  <si>
    <t>３．手術室看護師経験年数について教えてください。</t>
    <rPh sb="2" eb="5">
      <t>シュジュツシツ</t>
    </rPh>
    <rPh sb="5" eb="8">
      <t>カンゴシ</t>
    </rPh>
    <rPh sb="8" eb="12">
      <t>ケイケンネンスウ</t>
    </rPh>
    <rPh sb="16" eb="17">
      <t>オシ</t>
    </rPh>
    <phoneticPr fontId="2"/>
  </si>
  <si>
    <t>４．今回、研修に参加した理由を教えてください。</t>
    <rPh sb="2" eb="4">
      <t>コンカイ</t>
    </rPh>
    <rPh sb="5" eb="7">
      <t>ケンシュウ</t>
    </rPh>
    <rPh sb="8" eb="10">
      <t>サンカ</t>
    </rPh>
    <rPh sb="12" eb="14">
      <t>リユウ</t>
    </rPh>
    <rPh sb="15" eb="16">
      <t>オシ</t>
    </rPh>
    <phoneticPr fontId="2"/>
  </si>
  <si>
    <t>５．今回の研修時間について教えてください。</t>
    <rPh sb="2" eb="4">
      <t>コンカイ</t>
    </rPh>
    <rPh sb="5" eb="9">
      <t>ケンシュウジカン</t>
    </rPh>
    <rPh sb="13" eb="14">
      <t>オシ</t>
    </rPh>
    <phoneticPr fontId="2"/>
  </si>
  <si>
    <t>６．今回の研修に対する満足度を教えてください。</t>
    <rPh sb="2" eb="4">
      <t>コンカイ</t>
    </rPh>
    <rPh sb="5" eb="7">
      <t>ケンシュウ</t>
    </rPh>
    <rPh sb="8" eb="9">
      <t>タイ</t>
    </rPh>
    <rPh sb="11" eb="14">
      <t>マンゾクド</t>
    </rPh>
    <rPh sb="15" eb="16">
      <t>オシ</t>
    </rPh>
    <phoneticPr fontId="2"/>
  </si>
  <si>
    <t>７．今回の研修は今後の看護活動に活用できますか。</t>
    <rPh sb="2" eb="4">
      <t>コンカイ</t>
    </rPh>
    <rPh sb="5" eb="7">
      <t>ケンシュウ</t>
    </rPh>
    <rPh sb="8" eb="10">
      <t>コンゴ</t>
    </rPh>
    <rPh sb="11" eb="13">
      <t>カンゴ</t>
    </rPh>
    <rPh sb="13" eb="15">
      <t>カツドウ</t>
    </rPh>
    <rPh sb="16" eb="18">
      <t>カツヨウ</t>
    </rPh>
    <phoneticPr fontId="2"/>
  </si>
  <si>
    <t>９．その他研修に関するご意見がございましたら記載ください。</t>
    <rPh sb="4" eb="5">
      <t>タ</t>
    </rPh>
    <rPh sb="5" eb="7">
      <t>ケンシュウ</t>
    </rPh>
    <rPh sb="8" eb="9">
      <t>カン</t>
    </rPh>
    <rPh sb="12" eb="14">
      <t>イケン</t>
    </rPh>
    <rPh sb="22" eb="24">
      <t>キサイ</t>
    </rPh>
    <phoneticPr fontId="2"/>
  </si>
  <si>
    <t>１．学会員である</t>
    <rPh sb="2" eb="4">
      <t>ガッカイ</t>
    </rPh>
    <rPh sb="4" eb="5">
      <t>イン</t>
    </rPh>
    <phoneticPr fontId="2"/>
  </si>
  <si>
    <t>２．学会員ではない</t>
    <rPh sb="2" eb="4">
      <t>ガッカイ</t>
    </rPh>
    <rPh sb="4" eb="5">
      <t>イン</t>
    </rPh>
    <phoneticPr fontId="2"/>
  </si>
  <si>
    <t>１．１～3年目</t>
    <rPh sb="5" eb="7">
      <t>ネンメ</t>
    </rPh>
    <phoneticPr fontId="2"/>
  </si>
  <si>
    <t>２．４～６年目</t>
    <rPh sb="5" eb="7">
      <t>ネンメ</t>
    </rPh>
    <phoneticPr fontId="2"/>
  </si>
  <si>
    <t>３．７～９年目</t>
    <rPh sb="5" eb="7">
      <t>ネンメ</t>
    </rPh>
    <phoneticPr fontId="2"/>
  </si>
  <si>
    <t>４．10年目以上</t>
    <rPh sb="4" eb="6">
      <t>ネンメ</t>
    </rPh>
    <rPh sb="6" eb="8">
      <t>イジョウ</t>
    </rPh>
    <phoneticPr fontId="2"/>
  </si>
  <si>
    <t>１．興味があったから</t>
    <rPh sb="2" eb="4">
      <t>キョウミ</t>
    </rPh>
    <phoneticPr fontId="2"/>
  </si>
  <si>
    <t>２．上司の勧め</t>
    <rPh sb="2" eb="4">
      <t>ジョウシ</t>
    </rPh>
    <rPh sb="5" eb="6">
      <t>スス</t>
    </rPh>
    <phoneticPr fontId="2"/>
  </si>
  <si>
    <t>３．同僚の勧め</t>
    <rPh sb="2" eb="4">
      <t>ドウリョウ</t>
    </rPh>
    <rPh sb="5" eb="6">
      <t>スス</t>
    </rPh>
    <phoneticPr fontId="2"/>
  </si>
  <si>
    <t>４．その他（　　　　　　　　　　　　　　　　）</t>
    <rPh sb="4" eb="5">
      <t>タ</t>
    </rPh>
    <phoneticPr fontId="2"/>
  </si>
  <si>
    <t>１．長い</t>
    <rPh sb="2" eb="3">
      <t>ナガ</t>
    </rPh>
    <phoneticPr fontId="2"/>
  </si>
  <si>
    <t>２．やや長い</t>
    <rPh sb="4" eb="5">
      <t>ナガ</t>
    </rPh>
    <phoneticPr fontId="2"/>
  </si>
  <si>
    <t>３．良い</t>
    <rPh sb="2" eb="3">
      <t>ヨ</t>
    </rPh>
    <phoneticPr fontId="2"/>
  </si>
  <si>
    <t>４．やや短い</t>
    <rPh sb="4" eb="5">
      <t>ミジカ</t>
    </rPh>
    <phoneticPr fontId="2"/>
  </si>
  <si>
    <t>５．短い</t>
    <rPh sb="2" eb="3">
      <t>ミジカ</t>
    </rPh>
    <phoneticPr fontId="2"/>
  </si>
  <si>
    <t>１．大変満足</t>
    <rPh sb="2" eb="6">
      <t>タイヘンマンゾク</t>
    </rPh>
    <phoneticPr fontId="2"/>
  </si>
  <si>
    <t>２．やや満足</t>
    <rPh sb="4" eb="6">
      <t>マンゾク</t>
    </rPh>
    <phoneticPr fontId="2"/>
  </si>
  <si>
    <t>３．どちらでもない</t>
    <phoneticPr fontId="2"/>
  </si>
  <si>
    <t>４．やや不満</t>
    <rPh sb="4" eb="6">
      <t>フマン</t>
    </rPh>
    <phoneticPr fontId="2"/>
  </si>
  <si>
    <t>５．大変不満</t>
    <rPh sb="2" eb="4">
      <t>タイヘン</t>
    </rPh>
    <rPh sb="4" eb="6">
      <t>フマン</t>
    </rPh>
    <phoneticPr fontId="2"/>
  </si>
  <si>
    <t>１．おおいにできる</t>
    <phoneticPr fontId="2"/>
  </si>
  <si>
    <t>２．まあまあできる</t>
    <phoneticPr fontId="2"/>
  </si>
  <si>
    <t>４．ややできない</t>
    <phoneticPr fontId="2"/>
  </si>
  <si>
    <t>５．まったくできない</t>
    <phoneticPr fontId="2"/>
  </si>
  <si>
    <t>１．感染管理</t>
    <rPh sb="2" eb="6">
      <t>カンセンカンリ</t>
    </rPh>
    <phoneticPr fontId="2"/>
  </si>
  <si>
    <t>２．医療安全</t>
    <rPh sb="2" eb="6">
      <t>イリョウアンゼン</t>
    </rPh>
    <phoneticPr fontId="2"/>
  </si>
  <si>
    <t>３．術中体温管理</t>
    <rPh sb="2" eb="4">
      <t>ジュッチュウ</t>
    </rPh>
    <rPh sb="4" eb="6">
      <t>タイオン</t>
    </rPh>
    <rPh sb="6" eb="8">
      <t>カンリ</t>
    </rPh>
    <phoneticPr fontId="2"/>
  </si>
  <si>
    <t>４．体位管理</t>
    <rPh sb="2" eb="4">
      <t>タイイ</t>
    </rPh>
    <rPh sb="4" eb="6">
      <t>カンリ</t>
    </rPh>
    <phoneticPr fontId="2"/>
  </si>
  <si>
    <t>④体位管理</t>
    <rPh sb="1" eb="3">
      <t>タイイ</t>
    </rPh>
    <rPh sb="3" eb="5">
      <t>カンリ</t>
    </rPh>
    <phoneticPr fontId="2"/>
  </si>
  <si>
    <t>５．麻酔管理</t>
    <rPh sb="2" eb="4">
      <t>マスイ</t>
    </rPh>
    <rPh sb="4" eb="6">
      <t>カンリ</t>
    </rPh>
    <phoneticPr fontId="2"/>
  </si>
  <si>
    <t>６．急変時対応</t>
    <rPh sb="2" eb="5">
      <t>キュウヘンジ</t>
    </rPh>
    <rPh sb="5" eb="7">
      <t>タイオウ</t>
    </rPh>
    <phoneticPr fontId="2"/>
  </si>
  <si>
    <t>７．アレルギー対応</t>
    <rPh sb="7" eb="9">
      <t>タイオウ</t>
    </rPh>
    <phoneticPr fontId="2"/>
  </si>
  <si>
    <t>８．患者サービス</t>
    <rPh sb="2" eb="4">
      <t>カンジャ</t>
    </rPh>
    <phoneticPr fontId="2"/>
  </si>
  <si>
    <t>９．災害対応</t>
    <rPh sb="2" eb="4">
      <t>サイガイ</t>
    </rPh>
    <rPh sb="4" eb="6">
      <t>タイオウ</t>
    </rPh>
    <phoneticPr fontId="2"/>
  </si>
  <si>
    <t>10．その他（　　　　　　　　）</t>
    <rPh sb="5" eb="6">
      <t>タ</t>
    </rPh>
    <phoneticPr fontId="2"/>
  </si>
  <si>
    <t>８．今後、希望する研修テーマを教えてください。（一つだけ選択）</t>
    <rPh sb="2" eb="4">
      <t>コンゴ</t>
    </rPh>
    <rPh sb="5" eb="7">
      <t>キボウ</t>
    </rPh>
    <rPh sb="9" eb="11">
      <t>ケンシュウ</t>
    </rPh>
    <rPh sb="15" eb="16">
      <t>オシ</t>
    </rPh>
    <rPh sb="24" eb="25">
      <t>ヒト</t>
    </rPh>
    <rPh sb="28" eb="30">
      <t>センタク</t>
    </rPh>
    <phoneticPr fontId="2"/>
  </si>
  <si>
    <t>開　催　日：　　　　　年　　　　月　　　　日　（　　　　）</t>
    <rPh sb="0" eb="1">
      <t>カイ</t>
    </rPh>
    <rPh sb="2" eb="3">
      <t>サイ</t>
    </rPh>
    <rPh sb="4" eb="5">
      <t>ヒ</t>
    </rPh>
    <rPh sb="11" eb="12">
      <t>ネン</t>
    </rPh>
    <rPh sb="16" eb="17">
      <t>ガツ</t>
    </rPh>
    <rPh sb="21" eb="22">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</si>
</sst>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8">
    <font>
      <sz val="11"/>
      <color theme="1"/>
      <name val="Yu Gothic"/>
      <family val="2"/>
      <scheme val="minor"/>
    </font>
    <font>
      <sz val="10.5"/>
      <color theme="1"/>
      <name val="游明朝"/>
      <family val="1"/>
      <charset val="128"/>
    </font>
    <font>
      <sz val="6"/>
      <name val="Yu Gothic"/>
      <family val="3"/>
      <charset val="128"/>
      <scheme val="minor"/>
    </font>
    <font>
      <sz val="10"/>
      <color theme="1"/>
      <name val="Yu Gothic"/>
      <family val="2"/>
      <scheme val="minor"/>
    </font>
    <font>
      <sz val="10"/>
      <color theme="1"/>
      <name val="Yu Gothic"/>
      <family val="3"/>
      <charset val="128"/>
      <scheme val="minor"/>
    </font>
    <font>
      <sz val="10.5"/>
      <color theme="1"/>
      <name val="Yu Gothic"/>
      <family val="3"/>
      <charset val="128"/>
      <scheme val="minor"/>
    </font>
    <font>
      <sz val="14"/>
      <color theme="1"/>
      <name val="Yu Gothic"/>
      <family val="2"/>
      <scheme val="minor"/>
    </font>
    <font>
      <sz val="14"/>
      <color theme="1"/>
      <name val="Yu Gothic"/>
      <family val="3"/>
      <charset val="128"/>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style="thin">
        <color indexed="64"/>
      </right>
      <top/>
      <bottom style="thin">
        <color auto="1"/>
      </bottom>
      <diagonal/>
    </border>
    <border>
      <left/>
      <right/>
      <top style="thin">
        <color auto="1"/>
      </top>
      <bottom style="thin">
        <color indexed="64"/>
      </bottom>
      <diagonal/>
    </border>
    <border>
      <left/>
      <right style="thin">
        <color auto="1"/>
      </right>
      <top style="thin">
        <color auto="1"/>
      </top>
      <bottom style="thin">
        <color indexed="64"/>
      </bottom>
      <diagonal/>
    </border>
    <border>
      <left/>
      <right style="thin">
        <color indexed="64"/>
      </right>
      <top style="thin">
        <color indexed="64"/>
      </top>
      <bottom/>
      <diagonal/>
    </border>
    <border>
      <left style="thin">
        <color auto="1"/>
      </left>
      <right/>
      <top style="thin">
        <color auto="1"/>
      </top>
      <bottom style="thin">
        <color auto="1"/>
      </bottom>
      <diagonal/>
    </border>
    <border>
      <left style="thin">
        <color indexed="64"/>
      </left>
      <right/>
      <top/>
      <bottom style="thin">
        <color indexed="64"/>
      </bottom>
      <diagonal/>
    </border>
    <border>
      <left style="thin">
        <color indexed="64"/>
      </left>
      <right/>
      <top/>
      <bottom/>
      <diagonal/>
    </border>
    <border>
      <left style="double">
        <color auto="1"/>
      </left>
      <right/>
      <top/>
      <bottom/>
      <diagonal/>
    </border>
    <border>
      <left style="thin">
        <color indexed="64"/>
      </left>
      <right/>
      <top style="thin">
        <color indexed="64"/>
      </top>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right/>
      <top style="thin">
        <color indexed="64"/>
      </top>
      <bottom/>
      <diagonal/>
    </border>
  </borders>
  <cellStyleXfs count="1">
    <xf numFmtId="0" fontId="0" fillId="0" borderId="0"/>
  </cellStyleXfs>
  <cellXfs count="73">
    <xf numFmtId="0" fontId="0" fillId="0" borderId="0" xfId="0"/>
    <xf numFmtId="0" fontId="0" fillId="0" borderId="0" xfId="0" applyAlignment="1">
      <alignment vertical="center"/>
    </xf>
    <xf numFmtId="0" fontId="0" fillId="0" borderId="0" xfId="0" applyAlignment="1">
      <alignment horizontal="center" vertical="center"/>
    </xf>
    <xf numFmtId="0" fontId="0" fillId="2" borderId="0" xfId="0" applyFill="1" applyAlignment="1">
      <alignment horizontal="center" vertical="center"/>
    </xf>
    <xf numFmtId="0" fontId="0" fillId="2" borderId="0" xfId="0" applyFill="1" applyAlignment="1">
      <alignment vertical="center"/>
    </xf>
    <xf numFmtId="0" fontId="1" fillId="2" borderId="0" xfId="0" applyFont="1" applyFill="1" applyAlignment="1">
      <alignment horizontal="right" vertical="center"/>
    </xf>
    <xf numFmtId="0" fontId="1" fillId="2" borderId="0" xfId="0" applyFont="1" applyFill="1" applyAlignment="1">
      <alignment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4" fillId="2" borderId="7" xfId="0" applyFont="1" applyFill="1"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vertical="center"/>
    </xf>
    <xf numFmtId="0" fontId="0" fillId="2" borderId="4" xfId="0" applyFill="1" applyBorder="1" applyAlignment="1">
      <alignment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2" xfId="0" applyFill="1" applyBorder="1" applyAlignment="1">
      <alignment vertical="center"/>
    </xf>
    <xf numFmtId="0" fontId="0" fillId="2" borderId="7" xfId="0" applyFill="1" applyBorder="1" applyAlignment="1">
      <alignment horizontal="center" vertical="center"/>
    </xf>
    <xf numFmtId="0" fontId="0" fillId="3" borderId="0" xfId="0" applyFill="1" applyAlignment="1">
      <alignment horizontal="center" vertical="center"/>
    </xf>
    <xf numFmtId="0" fontId="0" fillId="3" borderId="2" xfId="0" applyFill="1" applyBorder="1" applyAlignment="1">
      <alignment horizontal="center" vertical="center"/>
    </xf>
    <xf numFmtId="0" fontId="0" fillId="4" borderId="2" xfId="0" applyFill="1" applyBorder="1" applyAlignment="1">
      <alignment horizontal="center" vertical="center"/>
    </xf>
    <xf numFmtId="0" fontId="0" fillId="2" borderId="0" xfId="0" applyFill="1" applyAlignment="1">
      <alignment horizontal="left" vertical="center"/>
    </xf>
    <xf numFmtId="0" fontId="3" fillId="2" borderId="10" xfId="0" applyFont="1" applyFill="1" applyBorder="1" applyAlignment="1">
      <alignment horizontal="center" vertical="center"/>
    </xf>
    <xf numFmtId="0" fontId="3"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0" fillId="2" borderId="12" xfId="0" applyFill="1" applyBorder="1" applyAlignment="1">
      <alignment vertical="center"/>
    </xf>
    <xf numFmtId="176" fontId="0" fillId="4" borderId="0" xfId="0" applyNumberFormat="1" applyFill="1" applyAlignment="1">
      <alignment horizontal="center" vertical="center"/>
    </xf>
    <xf numFmtId="0" fontId="0" fillId="4" borderId="0" xfId="0" applyFill="1" applyAlignment="1">
      <alignment horizontal="center" vertical="center"/>
    </xf>
    <xf numFmtId="0" fontId="0" fillId="4" borderId="3" xfId="0" applyFill="1" applyBorder="1" applyAlignment="1">
      <alignment horizontal="center" vertical="center"/>
    </xf>
    <xf numFmtId="0" fontId="0" fillId="3" borderId="0" xfId="0" applyFill="1" applyAlignment="1">
      <alignment vertical="center"/>
    </xf>
    <xf numFmtId="0" fontId="0" fillId="0" borderId="13" xfId="0"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0" borderId="9" xfId="0" applyBorder="1" applyAlignment="1">
      <alignment vertical="center"/>
    </xf>
    <xf numFmtId="0" fontId="0" fillId="0" borderId="14" xfId="0" applyBorder="1" applyAlignment="1">
      <alignment vertical="center"/>
    </xf>
    <xf numFmtId="0" fontId="5" fillId="2" borderId="0" xfId="0" applyFont="1" applyFill="1" applyAlignment="1">
      <alignment horizontal="right" vertical="center"/>
    </xf>
    <xf numFmtId="0" fontId="0" fillId="0" borderId="15"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2" borderId="3" xfId="0" applyFill="1" applyBorder="1" applyAlignment="1">
      <alignment vertical="center" wrapText="1"/>
    </xf>
    <xf numFmtId="0" fontId="7" fillId="0" borderId="1" xfId="0" applyFont="1" applyBorder="1"/>
    <xf numFmtId="0" fontId="7" fillId="0" borderId="1" xfId="0" applyFont="1" applyBorder="1" applyAlignment="1">
      <alignment horizontal="center" vertical="center"/>
    </xf>
    <xf numFmtId="0" fontId="7" fillId="0" borderId="16" xfId="0" applyFont="1" applyBorder="1" applyAlignment="1">
      <alignment vertical="center"/>
    </xf>
    <xf numFmtId="0" fontId="7" fillId="0" borderId="16" xfId="0" applyFont="1" applyBorder="1"/>
    <xf numFmtId="0" fontId="7" fillId="0" borderId="17" xfId="0" applyFont="1" applyBorder="1" applyAlignment="1">
      <alignment vertical="center"/>
    </xf>
    <xf numFmtId="0" fontId="7" fillId="0" borderId="17" xfId="0" applyFont="1" applyBorder="1"/>
    <xf numFmtId="0" fontId="7" fillId="0" borderId="18" xfId="0" applyFont="1" applyBorder="1" applyAlignment="1">
      <alignment vertical="center"/>
    </xf>
    <xf numFmtId="0" fontId="7" fillId="0" borderId="18" xfId="0" applyFont="1" applyBorder="1"/>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2" borderId="13" xfId="0" applyFill="1" applyBorder="1" applyAlignment="1">
      <alignment vertical="center"/>
    </xf>
    <xf numFmtId="0" fontId="0" fillId="3" borderId="0" xfId="0" applyFill="1" applyAlignment="1">
      <alignment horizontal="center" vertical="center"/>
    </xf>
    <xf numFmtId="0" fontId="0" fillId="2" borderId="8" xfId="0" applyFill="1" applyBorder="1" applyAlignment="1">
      <alignment horizontal="left" vertical="center" wrapText="1"/>
    </xf>
    <xf numFmtId="0" fontId="0" fillId="2" borderId="9" xfId="0" applyFill="1" applyBorder="1" applyAlignment="1">
      <alignment horizontal="left" vertical="center" wrapText="1"/>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13" xfId="0" applyFill="1" applyBorder="1" applyAlignment="1">
      <alignment horizontal="center" vertical="center"/>
    </xf>
    <xf numFmtId="0" fontId="0" fillId="2" borderId="0" xfId="0" applyFill="1" applyAlignment="1">
      <alignment horizontal="center" vertical="center"/>
    </xf>
    <xf numFmtId="0" fontId="0" fillId="2" borderId="2" xfId="0" applyFill="1" applyBorder="1" applyAlignment="1">
      <alignment horizontal="center" vertical="center"/>
    </xf>
    <xf numFmtId="0" fontId="0" fillId="2" borderId="11"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5" xfId="0" applyFill="1" applyBorder="1" applyAlignment="1">
      <alignment horizontal="center" vertical="center"/>
    </xf>
    <xf numFmtId="0" fontId="0" fillId="2" borderId="19" xfId="0" applyFill="1" applyBorder="1" applyAlignment="1">
      <alignment horizontal="center" vertical="center"/>
    </xf>
    <xf numFmtId="0" fontId="0" fillId="2" borderId="10" xfId="0" applyFill="1" applyBorder="1" applyAlignment="1">
      <alignment horizontal="center" vertical="center"/>
    </xf>
    <xf numFmtId="0" fontId="0" fillId="2" borderId="13" xfId="0" applyFill="1" applyBorder="1" applyAlignment="1">
      <alignment horizontal="left" vertical="center"/>
    </xf>
    <xf numFmtId="0" fontId="0" fillId="2" borderId="0" xfId="0" applyFill="1" applyAlignment="1">
      <alignment horizontal="left" vertical="center"/>
    </xf>
    <xf numFmtId="0" fontId="0" fillId="2" borderId="2" xfId="0" applyFill="1" applyBorder="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0" fillId="3" borderId="11" xfId="0" applyFill="1" applyBorder="1" applyAlignment="1">
      <alignment horizontal="center" vertical="center"/>
    </xf>
    <xf numFmtId="0" fontId="0" fillId="3" borderId="9"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938048616530293"/>
          <c:y val="3.8026275721059731E-2"/>
          <c:w val="0.42770150426425757"/>
          <c:h val="0.73126723800408933"/>
        </c:manualLayout>
      </c:layout>
      <c:pieChart>
        <c:varyColors val="1"/>
        <c:ser>
          <c:idx val="0"/>
          <c:order val="0"/>
          <c:spPr>
            <a:ln>
              <a:solidFill>
                <a:sysClr val="windowText" lastClr="000000"/>
              </a:solidFill>
            </a:ln>
          </c:spPr>
          <c:dPt>
            <c:idx val="0"/>
            <c:bubble3D val="0"/>
            <c:spPr>
              <a:solidFill>
                <a:srgbClr val="00B0F0"/>
              </a:solidFill>
              <a:ln>
                <a:solidFill>
                  <a:sysClr val="windowText" lastClr="000000"/>
                </a:solidFill>
              </a:ln>
              <a:effectLst/>
            </c:spPr>
            <c:extLst>
              <c:ext xmlns:c16="http://schemas.microsoft.com/office/drawing/2014/chart" uri="{C3380CC4-5D6E-409C-BE32-E72D297353CC}">
                <c16:uniqueId val="{00000001-3E56-4427-92FB-1445791F85D1}"/>
              </c:ext>
            </c:extLst>
          </c:dPt>
          <c:dPt>
            <c:idx val="1"/>
            <c:bubble3D val="0"/>
            <c:spPr>
              <a:solidFill>
                <a:schemeClr val="accent4">
                  <a:lumMod val="20000"/>
                  <a:lumOff val="80000"/>
                </a:schemeClr>
              </a:solidFill>
              <a:ln>
                <a:solidFill>
                  <a:sysClr val="windowText" lastClr="000000"/>
                </a:solidFill>
              </a:ln>
              <a:effectLst/>
            </c:spPr>
            <c:extLst>
              <c:ext xmlns:c16="http://schemas.microsoft.com/office/drawing/2014/chart" uri="{C3380CC4-5D6E-409C-BE32-E72D297353CC}">
                <c16:uniqueId val="{00000003-3E56-4427-92FB-1445791F85D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'九州地区主催・分会研修 (入力例)'!$L$14:$L$15</c:f>
              <c:strCache>
                <c:ptCount val="2"/>
                <c:pt idx="0">
                  <c:v>回答</c:v>
                </c:pt>
                <c:pt idx="1">
                  <c:v>未回答</c:v>
                </c:pt>
              </c:strCache>
            </c:strRef>
          </c:cat>
          <c:val>
            <c:numRef>
              <c:f>'九州地区主催・分会研修 (入力例)'!$M$14:$M$15</c:f>
              <c:numCache>
                <c:formatCode>General</c:formatCode>
                <c:ptCount val="2"/>
                <c:pt idx="0">
                  <c:v>70</c:v>
                </c:pt>
                <c:pt idx="1">
                  <c:v>10</c:v>
                </c:pt>
              </c:numCache>
            </c:numRef>
          </c:val>
          <c:extLst>
            <c:ext xmlns:c16="http://schemas.microsoft.com/office/drawing/2014/chart" uri="{C3380CC4-5D6E-409C-BE32-E72D297353CC}">
              <c16:uniqueId val="{00000004-3E56-4427-92FB-1445791F85D1}"/>
            </c:ext>
          </c:extLst>
        </c:ser>
        <c:dLbls>
          <c:showLegendKey val="0"/>
          <c:showVal val="1"/>
          <c:showCatName val="1"/>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47844845171553"/>
          <c:y val="3.8817028143873632E-2"/>
          <c:w val="0.46456641915874508"/>
          <c:h val="0.79551678607232801"/>
        </c:manualLayout>
      </c:layout>
      <c:pieChart>
        <c:varyColors val="1"/>
        <c:ser>
          <c:idx val="0"/>
          <c:order val="0"/>
          <c:spPr>
            <a:ln>
              <a:solidFill>
                <a:sysClr val="windowText" lastClr="000000"/>
              </a:solidFill>
            </a:ln>
          </c:spPr>
          <c:dPt>
            <c:idx val="0"/>
            <c:bubble3D val="0"/>
            <c:spPr>
              <a:solidFill>
                <a:srgbClr val="00B0F0"/>
              </a:solidFill>
              <a:ln>
                <a:solidFill>
                  <a:sysClr val="windowText" lastClr="000000"/>
                </a:solidFill>
              </a:ln>
              <a:effectLst/>
            </c:spPr>
            <c:extLst>
              <c:ext xmlns:c16="http://schemas.microsoft.com/office/drawing/2014/chart" uri="{C3380CC4-5D6E-409C-BE32-E72D297353CC}">
                <c16:uniqueId val="{00000001-6975-4B2B-8132-321F81540A7A}"/>
              </c:ext>
            </c:extLst>
          </c:dPt>
          <c:dPt>
            <c:idx val="1"/>
            <c:bubble3D val="0"/>
            <c:spPr>
              <a:solidFill>
                <a:schemeClr val="accent4">
                  <a:lumMod val="20000"/>
                  <a:lumOff val="80000"/>
                </a:schemeClr>
              </a:solidFill>
              <a:ln>
                <a:solidFill>
                  <a:sysClr val="windowText" lastClr="000000"/>
                </a:solidFill>
              </a:ln>
              <a:effectLst/>
            </c:spPr>
            <c:extLst>
              <c:ext xmlns:c16="http://schemas.microsoft.com/office/drawing/2014/chart" uri="{C3380CC4-5D6E-409C-BE32-E72D297353CC}">
                <c16:uniqueId val="{00000003-6975-4B2B-8132-321F81540A7A}"/>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solidFill>
                  <a:sysClr val="windowText" lastClr="000000"/>
                </a:solidFill>
              </a:ln>
              <a:effectLst/>
            </c:spPr>
            <c:extLst>
              <c:ext xmlns:c16="http://schemas.microsoft.com/office/drawing/2014/chart" uri="{C3380CC4-5D6E-409C-BE32-E72D297353CC}">
                <c16:uniqueId val="{00000005-6975-4B2B-8132-321F81540A7A}"/>
              </c:ext>
            </c:extLst>
          </c:dPt>
          <c:dPt>
            <c:idx val="3"/>
            <c:bubble3D val="0"/>
            <c:spPr>
              <a:solidFill>
                <a:schemeClr val="accent6">
                  <a:lumMod val="20000"/>
                  <a:lumOff val="80000"/>
                </a:schemeClr>
              </a:solidFill>
              <a:ln>
                <a:solidFill>
                  <a:sysClr val="windowText" lastClr="000000"/>
                </a:solidFill>
              </a:ln>
              <a:effectLst/>
            </c:spPr>
            <c:extLst>
              <c:ext xmlns:c16="http://schemas.microsoft.com/office/drawing/2014/chart" uri="{C3380CC4-5D6E-409C-BE32-E72D297353CC}">
                <c16:uniqueId val="{00000007-6975-4B2B-8132-321F81540A7A}"/>
              </c:ext>
            </c:extLst>
          </c:dPt>
          <c:dLbls>
            <c:dLbl>
              <c:idx val="3"/>
              <c:dLblPos val="ct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975-4B2B-8132-321F81540A7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'九州地区主催・分会研修（提出用シート）'!$L$26:$L$29</c:f>
              <c:strCache>
                <c:ptCount val="4"/>
                <c:pt idx="0">
                  <c:v>①1～3年目</c:v>
                </c:pt>
                <c:pt idx="1">
                  <c:v>②4～6年目</c:v>
                </c:pt>
                <c:pt idx="2">
                  <c:v>③7～9年目</c:v>
                </c:pt>
                <c:pt idx="3">
                  <c:v>④10年目以上</c:v>
                </c:pt>
              </c:strCache>
            </c:strRef>
          </c:cat>
          <c:val>
            <c:numRef>
              <c:f>'九州地区主催・分会研修（提出用シート）'!$M$26:$M$29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23C6-4ABC-93D2-EBE43CBEC5A1}"/>
            </c:ext>
          </c:extLst>
        </c:ser>
        <c:dLbls>
          <c:dLblPos val="ctr"/>
          <c:showLegendKey val="0"/>
          <c:showVal val="1"/>
          <c:showCatName val="1"/>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025330463873364"/>
          <c:y val="4.3516424511662183E-2"/>
          <c:w val="0.46006359389661783"/>
          <c:h val="0.78635212448032599"/>
        </c:manualLayout>
      </c:layout>
      <c:pieChart>
        <c:varyColors val="1"/>
        <c:ser>
          <c:idx val="0"/>
          <c:order val="0"/>
          <c:spPr>
            <a:ln>
              <a:solidFill>
                <a:sysClr val="windowText" lastClr="000000"/>
              </a:solidFill>
            </a:ln>
          </c:spPr>
          <c:dPt>
            <c:idx val="0"/>
            <c:bubble3D val="0"/>
            <c:spPr>
              <a:solidFill>
                <a:srgbClr val="00B0F0"/>
              </a:solidFill>
              <a:ln>
                <a:solidFill>
                  <a:sysClr val="windowText" lastClr="000000"/>
                </a:solidFill>
              </a:ln>
              <a:effectLst/>
            </c:spPr>
            <c:extLst>
              <c:ext xmlns:c16="http://schemas.microsoft.com/office/drawing/2014/chart" uri="{C3380CC4-5D6E-409C-BE32-E72D297353CC}">
                <c16:uniqueId val="{00000001-34A3-4C00-B4C5-CA8F9043E632}"/>
              </c:ext>
            </c:extLst>
          </c:dPt>
          <c:dPt>
            <c:idx val="1"/>
            <c:bubble3D val="0"/>
            <c:spPr>
              <a:solidFill>
                <a:schemeClr val="accent4">
                  <a:lumMod val="20000"/>
                  <a:lumOff val="80000"/>
                </a:schemeClr>
              </a:solidFill>
              <a:ln>
                <a:solidFill>
                  <a:sysClr val="windowText" lastClr="000000"/>
                </a:solidFill>
              </a:ln>
              <a:effectLst/>
            </c:spPr>
            <c:extLst>
              <c:ext xmlns:c16="http://schemas.microsoft.com/office/drawing/2014/chart" uri="{C3380CC4-5D6E-409C-BE32-E72D297353CC}">
                <c16:uniqueId val="{00000003-34A3-4C00-B4C5-CA8F9043E632}"/>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solidFill>
                  <a:sysClr val="windowText" lastClr="000000"/>
                </a:solidFill>
              </a:ln>
              <a:effectLst/>
            </c:spPr>
            <c:extLst>
              <c:ext xmlns:c16="http://schemas.microsoft.com/office/drawing/2014/chart" uri="{C3380CC4-5D6E-409C-BE32-E72D297353CC}">
                <c16:uniqueId val="{00000005-34A3-4C00-B4C5-CA8F9043E632}"/>
              </c:ext>
            </c:extLst>
          </c:dPt>
          <c:dPt>
            <c:idx val="3"/>
            <c:bubble3D val="0"/>
            <c:spPr>
              <a:solidFill>
                <a:schemeClr val="accent6">
                  <a:lumMod val="20000"/>
                  <a:lumOff val="80000"/>
                </a:schemeClr>
              </a:solidFill>
              <a:ln>
                <a:solidFill>
                  <a:sysClr val="windowText" lastClr="000000"/>
                </a:solidFill>
              </a:ln>
              <a:effectLst/>
            </c:spPr>
            <c:extLst>
              <c:ext xmlns:c16="http://schemas.microsoft.com/office/drawing/2014/chart" uri="{C3380CC4-5D6E-409C-BE32-E72D297353CC}">
                <c16:uniqueId val="{00000007-34A3-4C00-B4C5-CA8F9043E63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1"/>
            <c:showSerName val="0"/>
            <c:showPercent val="0"/>
            <c:showBubbleSize val="0"/>
            <c:showLeaderLines val="1"/>
            <c:leaderLines>
              <c:spPr>
                <a:ln w="9525">
                  <a:solidFill>
                    <a:sysClr val="windowText" lastClr="000000"/>
                  </a:solidFill>
                </a:ln>
                <a:effectLst/>
              </c:spPr>
            </c:leaderLines>
            <c:extLst>
              <c:ext xmlns:c15="http://schemas.microsoft.com/office/drawing/2012/chart" uri="{CE6537A1-D6FC-4f65-9D91-7224C49458BB}"/>
            </c:extLst>
          </c:dLbls>
          <c:cat>
            <c:strRef>
              <c:f>'九州地区主催・分会研修（提出用シート）'!$L$38:$L$41</c:f>
              <c:strCache>
                <c:ptCount val="4"/>
                <c:pt idx="0">
                  <c:v>①1～3年目</c:v>
                </c:pt>
                <c:pt idx="1">
                  <c:v>②4～6年目</c:v>
                </c:pt>
                <c:pt idx="2">
                  <c:v>③7～9年目</c:v>
                </c:pt>
                <c:pt idx="3">
                  <c:v>④10年目以上</c:v>
                </c:pt>
              </c:strCache>
            </c:strRef>
          </c:cat>
          <c:val>
            <c:numRef>
              <c:f>'九州地区主催・分会研修（提出用シート）'!$M$38:$M$41</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0C51-4E51-AB59-D6283E7C1556}"/>
            </c:ext>
          </c:extLst>
        </c:ser>
        <c:dLbls>
          <c:showLegendKey val="0"/>
          <c:showVal val="1"/>
          <c:showCatName val="1"/>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672973358900087"/>
          <c:y val="3.7981353411771265E-2"/>
          <c:w val="0.4535871649463506"/>
          <c:h val="0.77528211332648789"/>
        </c:manualLayout>
      </c:layout>
      <c:pieChart>
        <c:varyColors val="1"/>
        <c:ser>
          <c:idx val="0"/>
          <c:order val="0"/>
          <c:spPr>
            <a:ln>
              <a:solidFill>
                <a:sysClr val="windowText" lastClr="000000"/>
              </a:solidFill>
            </a:ln>
          </c:spPr>
          <c:dPt>
            <c:idx val="0"/>
            <c:bubble3D val="0"/>
            <c:spPr>
              <a:solidFill>
                <a:srgbClr val="00B0F0"/>
              </a:solidFill>
              <a:ln>
                <a:solidFill>
                  <a:sysClr val="windowText" lastClr="000000"/>
                </a:solidFill>
              </a:ln>
              <a:effectLst/>
            </c:spPr>
            <c:extLst>
              <c:ext xmlns:c16="http://schemas.microsoft.com/office/drawing/2014/chart" uri="{C3380CC4-5D6E-409C-BE32-E72D297353CC}">
                <c16:uniqueId val="{00000001-C9E5-4FD6-AEB4-E8CC24F74929}"/>
              </c:ext>
            </c:extLst>
          </c:dPt>
          <c:dPt>
            <c:idx val="1"/>
            <c:bubble3D val="0"/>
            <c:spPr>
              <a:solidFill>
                <a:schemeClr val="accent4">
                  <a:lumMod val="20000"/>
                  <a:lumOff val="80000"/>
                </a:schemeClr>
              </a:solidFill>
              <a:ln>
                <a:solidFill>
                  <a:sysClr val="windowText" lastClr="000000"/>
                </a:solidFill>
              </a:ln>
              <a:effectLst/>
            </c:spPr>
            <c:extLst>
              <c:ext xmlns:c16="http://schemas.microsoft.com/office/drawing/2014/chart" uri="{C3380CC4-5D6E-409C-BE32-E72D297353CC}">
                <c16:uniqueId val="{00000003-C9E5-4FD6-AEB4-E8CC24F74929}"/>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solidFill>
                  <a:sysClr val="windowText" lastClr="000000"/>
                </a:solidFill>
              </a:ln>
              <a:effectLst/>
            </c:spPr>
            <c:extLst>
              <c:ext xmlns:c16="http://schemas.microsoft.com/office/drawing/2014/chart" uri="{C3380CC4-5D6E-409C-BE32-E72D297353CC}">
                <c16:uniqueId val="{00000005-C9E5-4FD6-AEB4-E8CC24F74929}"/>
              </c:ext>
            </c:extLst>
          </c:dPt>
          <c:dPt>
            <c:idx val="3"/>
            <c:bubble3D val="0"/>
            <c:spPr>
              <a:solidFill>
                <a:schemeClr val="accent6">
                  <a:lumMod val="20000"/>
                  <a:lumOff val="80000"/>
                </a:schemeClr>
              </a:solidFill>
              <a:ln>
                <a:solidFill>
                  <a:sysClr val="windowText" lastClr="000000"/>
                </a:solidFill>
              </a:ln>
              <a:effectLst/>
            </c:spPr>
            <c:extLst>
              <c:ext xmlns:c16="http://schemas.microsoft.com/office/drawing/2014/chart" uri="{C3380CC4-5D6E-409C-BE32-E72D297353CC}">
                <c16:uniqueId val="{00000007-C9E5-4FD6-AEB4-E8CC24F7492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1"/>
            <c:showSerName val="0"/>
            <c:showPercent val="0"/>
            <c:showBubbleSize val="0"/>
            <c:showLeaderLines val="1"/>
            <c:leaderLines>
              <c:spPr>
                <a:ln w="9525">
                  <a:solidFill>
                    <a:sysClr val="windowText" lastClr="000000"/>
                  </a:solidFill>
                </a:ln>
                <a:effectLst/>
              </c:spPr>
            </c:leaderLines>
            <c:extLst>
              <c:ext xmlns:c15="http://schemas.microsoft.com/office/drawing/2012/chart" uri="{CE6537A1-D6FC-4f65-9D91-7224C49458BB}"/>
            </c:extLst>
          </c:dLbls>
          <c:cat>
            <c:strRef>
              <c:f>'九州地区主催・分会研修（提出用シート）'!$L$50:$L$53</c:f>
              <c:strCache>
                <c:ptCount val="4"/>
                <c:pt idx="0">
                  <c:v>①興味があった</c:v>
                </c:pt>
                <c:pt idx="1">
                  <c:v>②上司の勧め</c:v>
                </c:pt>
                <c:pt idx="2">
                  <c:v>③同僚の勧め</c:v>
                </c:pt>
                <c:pt idx="3">
                  <c:v>④その他</c:v>
                </c:pt>
              </c:strCache>
            </c:strRef>
          </c:cat>
          <c:val>
            <c:numRef>
              <c:f>'九州地区主催・分会研修（提出用シート）'!$M$50:$M$53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54C5-48D9-8B0E-DB1C2AA2BAAA}"/>
            </c:ext>
          </c:extLst>
        </c:ser>
        <c:dLbls>
          <c:showLegendKey val="0"/>
          <c:showVal val="1"/>
          <c:showCatName val="1"/>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389631185998119"/>
          <c:y val="3.8249623038572059E-2"/>
          <c:w val="0.45277732446656604"/>
          <c:h val="0.76542524438911563"/>
        </c:manualLayout>
      </c:layout>
      <c:pieChart>
        <c:varyColors val="1"/>
        <c:ser>
          <c:idx val="0"/>
          <c:order val="0"/>
          <c:spPr>
            <a:ln>
              <a:solidFill>
                <a:sysClr val="windowText" lastClr="000000"/>
              </a:solidFill>
            </a:ln>
          </c:spPr>
          <c:dPt>
            <c:idx val="0"/>
            <c:bubble3D val="0"/>
            <c:spPr>
              <a:solidFill>
                <a:srgbClr val="00B0F0"/>
              </a:solidFill>
              <a:ln>
                <a:solidFill>
                  <a:sysClr val="windowText" lastClr="000000"/>
                </a:solidFill>
              </a:ln>
              <a:effectLst/>
            </c:spPr>
            <c:extLst>
              <c:ext xmlns:c16="http://schemas.microsoft.com/office/drawing/2014/chart" uri="{C3380CC4-5D6E-409C-BE32-E72D297353CC}">
                <c16:uniqueId val="{00000001-689A-4125-A6DE-F952AAF111A3}"/>
              </c:ext>
            </c:extLst>
          </c:dPt>
          <c:dPt>
            <c:idx val="1"/>
            <c:bubble3D val="0"/>
            <c:spPr>
              <a:solidFill>
                <a:schemeClr val="accent4">
                  <a:lumMod val="20000"/>
                  <a:lumOff val="80000"/>
                </a:schemeClr>
              </a:solidFill>
              <a:ln>
                <a:solidFill>
                  <a:sysClr val="windowText" lastClr="000000"/>
                </a:solidFill>
              </a:ln>
              <a:effectLst/>
            </c:spPr>
            <c:extLst>
              <c:ext xmlns:c16="http://schemas.microsoft.com/office/drawing/2014/chart" uri="{C3380CC4-5D6E-409C-BE32-E72D297353CC}">
                <c16:uniqueId val="{00000003-689A-4125-A6DE-F952AAF111A3}"/>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solidFill>
                  <a:sysClr val="windowText" lastClr="000000"/>
                </a:solidFill>
              </a:ln>
              <a:effectLst/>
            </c:spPr>
            <c:extLst>
              <c:ext xmlns:c16="http://schemas.microsoft.com/office/drawing/2014/chart" uri="{C3380CC4-5D6E-409C-BE32-E72D297353CC}">
                <c16:uniqueId val="{00000005-689A-4125-A6DE-F952AAF111A3}"/>
              </c:ext>
            </c:extLst>
          </c:dPt>
          <c:dPt>
            <c:idx val="3"/>
            <c:bubble3D val="0"/>
            <c:spPr>
              <a:solidFill>
                <a:schemeClr val="accent6">
                  <a:lumMod val="20000"/>
                  <a:lumOff val="80000"/>
                </a:schemeClr>
              </a:solidFill>
              <a:ln>
                <a:solidFill>
                  <a:sysClr val="windowText" lastClr="000000"/>
                </a:solidFill>
              </a:ln>
              <a:effectLst/>
            </c:spPr>
            <c:extLst>
              <c:ext xmlns:c16="http://schemas.microsoft.com/office/drawing/2014/chart" uri="{C3380CC4-5D6E-409C-BE32-E72D297353CC}">
                <c16:uniqueId val="{00000007-689A-4125-A6DE-F952AAF111A3}"/>
              </c:ext>
            </c:extLst>
          </c:dPt>
          <c:dPt>
            <c:idx val="4"/>
            <c:bubble3D val="0"/>
            <c:spPr>
              <a:solidFill>
                <a:srgbClr val="FFFF00"/>
              </a:solidFill>
              <a:ln>
                <a:solidFill>
                  <a:sysClr val="windowText" lastClr="000000"/>
                </a:solidFill>
              </a:ln>
              <a:effectLst/>
            </c:spPr>
            <c:extLst>
              <c:ext xmlns:c16="http://schemas.microsoft.com/office/drawing/2014/chart" uri="{C3380CC4-5D6E-409C-BE32-E72D297353CC}">
                <c16:uniqueId val="{00000009-689A-4125-A6DE-F952AAF111A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1"/>
            <c:showSerName val="0"/>
            <c:showPercent val="0"/>
            <c:showBubbleSize val="0"/>
            <c:showLeaderLines val="1"/>
            <c:leaderLines>
              <c:spPr>
                <a:ln w="9525">
                  <a:solidFill>
                    <a:sysClr val="windowText" lastClr="000000"/>
                  </a:solidFill>
                </a:ln>
                <a:effectLst/>
              </c:spPr>
            </c:leaderLines>
            <c:extLst>
              <c:ext xmlns:c15="http://schemas.microsoft.com/office/drawing/2012/chart" uri="{CE6537A1-D6FC-4f65-9D91-7224C49458BB}"/>
            </c:extLst>
          </c:dLbls>
          <c:cat>
            <c:strRef>
              <c:f>'九州地区主催・分会研修（提出用シート）'!$L$62:$L$66</c:f>
              <c:strCache>
                <c:ptCount val="5"/>
                <c:pt idx="0">
                  <c:v>①長い</c:v>
                </c:pt>
                <c:pt idx="1">
                  <c:v>②やや長い</c:v>
                </c:pt>
                <c:pt idx="2">
                  <c:v>③良い</c:v>
                </c:pt>
                <c:pt idx="3">
                  <c:v>④やや短い</c:v>
                </c:pt>
                <c:pt idx="4">
                  <c:v>⑤短い</c:v>
                </c:pt>
              </c:strCache>
            </c:strRef>
          </c:cat>
          <c:val>
            <c:numRef>
              <c:f>'九州地区主催・分会研修（提出用シート）'!$M$62:$M$66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9B47-4FDC-9921-8799F6887417}"/>
            </c:ext>
          </c:extLst>
        </c:ser>
        <c:dLbls>
          <c:showLegendKey val="0"/>
          <c:showVal val="1"/>
          <c:showCatName val="1"/>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70316150480339"/>
          <c:y val="2.7514508374833557E-2"/>
          <c:w val="0.442920673705548"/>
          <c:h val="0.75199526524580929"/>
        </c:manualLayout>
      </c:layout>
      <c:pieChart>
        <c:varyColors val="1"/>
        <c:ser>
          <c:idx val="0"/>
          <c:order val="0"/>
          <c:spPr>
            <a:ln>
              <a:solidFill>
                <a:sysClr val="windowText" lastClr="000000"/>
              </a:solidFill>
            </a:ln>
          </c:spPr>
          <c:dPt>
            <c:idx val="0"/>
            <c:bubble3D val="0"/>
            <c:spPr>
              <a:solidFill>
                <a:srgbClr val="00B0F0"/>
              </a:solidFill>
              <a:ln>
                <a:solidFill>
                  <a:sysClr val="windowText" lastClr="000000"/>
                </a:solidFill>
              </a:ln>
              <a:effectLst/>
            </c:spPr>
            <c:extLst>
              <c:ext xmlns:c16="http://schemas.microsoft.com/office/drawing/2014/chart" uri="{C3380CC4-5D6E-409C-BE32-E72D297353CC}">
                <c16:uniqueId val="{00000001-5322-41F7-ACE5-037DC55997D7}"/>
              </c:ext>
            </c:extLst>
          </c:dPt>
          <c:dPt>
            <c:idx val="1"/>
            <c:bubble3D val="0"/>
            <c:spPr>
              <a:solidFill>
                <a:schemeClr val="accent4">
                  <a:lumMod val="20000"/>
                  <a:lumOff val="80000"/>
                </a:schemeClr>
              </a:solidFill>
              <a:ln>
                <a:solidFill>
                  <a:sysClr val="windowText" lastClr="000000"/>
                </a:solidFill>
              </a:ln>
              <a:effectLst/>
            </c:spPr>
            <c:extLst>
              <c:ext xmlns:c16="http://schemas.microsoft.com/office/drawing/2014/chart" uri="{C3380CC4-5D6E-409C-BE32-E72D297353CC}">
                <c16:uniqueId val="{00000003-5322-41F7-ACE5-037DC55997D7}"/>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solidFill>
                  <a:sysClr val="windowText" lastClr="000000"/>
                </a:solidFill>
              </a:ln>
              <a:effectLst/>
            </c:spPr>
            <c:extLst>
              <c:ext xmlns:c16="http://schemas.microsoft.com/office/drawing/2014/chart" uri="{C3380CC4-5D6E-409C-BE32-E72D297353CC}">
                <c16:uniqueId val="{00000005-5322-41F7-ACE5-037DC55997D7}"/>
              </c:ext>
            </c:extLst>
          </c:dPt>
          <c:dPt>
            <c:idx val="3"/>
            <c:bubble3D val="0"/>
            <c:spPr>
              <a:solidFill>
                <a:schemeClr val="accent6">
                  <a:lumMod val="20000"/>
                  <a:lumOff val="80000"/>
                </a:schemeClr>
              </a:solidFill>
              <a:ln>
                <a:solidFill>
                  <a:sysClr val="windowText" lastClr="000000"/>
                </a:solidFill>
              </a:ln>
              <a:effectLst/>
            </c:spPr>
            <c:extLst>
              <c:ext xmlns:c16="http://schemas.microsoft.com/office/drawing/2014/chart" uri="{C3380CC4-5D6E-409C-BE32-E72D297353CC}">
                <c16:uniqueId val="{00000007-5322-41F7-ACE5-037DC55997D7}"/>
              </c:ext>
            </c:extLst>
          </c:dPt>
          <c:dPt>
            <c:idx val="4"/>
            <c:bubble3D val="0"/>
            <c:spPr>
              <a:solidFill>
                <a:srgbClr val="FFFF00"/>
              </a:solidFill>
              <a:ln>
                <a:solidFill>
                  <a:sysClr val="windowText" lastClr="000000"/>
                </a:solidFill>
              </a:ln>
              <a:effectLst/>
            </c:spPr>
            <c:extLst>
              <c:ext xmlns:c16="http://schemas.microsoft.com/office/drawing/2014/chart" uri="{C3380CC4-5D6E-409C-BE32-E72D297353CC}">
                <c16:uniqueId val="{00000009-5322-41F7-ACE5-037DC55997D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1"/>
            <c:showSerName val="0"/>
            <c:showPercent val="0"/>
            <c:showBubbleSize val="0"/>
            <c:showLeaderLines val="1"/>
            <c:leaderLines>
              <c:spPr>
                <a:ln w="9525">
                  <a:solidFill>
                    <a:sysClr val="windowText" lastClr="000000"/>
                  </a:solidFill>
                </a:ln>
                <a:effectLst/>
              </c:spPr>
            </c:leaderLines>
            <c:extLst>
              <c:ext xmlns:c15="http://schemas.microsoft.com/office/drawing/2012/chart" uri="{CE6537A1-D6FC-4f65-9D91-7224C49458BB}"/>
            </c:extLst>
          </c:dLbls>
          <c:cat>
            <c:strRef>
              <c:f>'九州地区主催・分会研修（提出用シート）'!$L$74:$L$78</c:f>
              <c:strCache>
                <c:ptCount val="5"/>
                <c:pt idx="0">
                  <c:v>①大変満足</c:v>
                </c:pt>
                <c:pt idx="1">
                  <c:v>②やや満足</c:v>
                </c:pt>
                <c:pt idx="2">
                  <c:v>③どちらでもない</c:v>
                </c:pt>
                <c:pt idx="3">
                  <c:v>④やや不満</c:v>
                </c:pt>
                <c:pt idx="4">
                  <c:v>⑤大変不満</c:v>
                </c:pt>
              </c:strCache>
            </c:strRef>
          </c:cat>
          <c:val>
            <c:numRef>
              <c:f>'九州地区主催・分会研修（提出用シート）'!$M$74:$M$78</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028F-44E7-813F-FF978956EF09}"/>
            </c:ext>
          </c:extLst>
        </c:ser>
        <c:dLbls>
          <c:showLegendKey val="0"/>
          <c:showVal val="1"/>
          <c:showCatName val="1"/>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71921772576624"/>
          <c:y val="3.304288410873709E-2"/>
          <c:w val="0.44290930335193063"/>
          <c:h val="0.75221903006797031"/>
        </c:manualLayout>
      </c:layout>
      <c:pieChart>
        <c:varyColors val="1"/>
        <c:ser>
          <c:idx val="0"/>
          <c:order val="0"/>
          <c:spPr>
            <a:ln>
              <a:solidFill>
                <a:sysClr val="windowText" lastClr="000000"/>
              </a:solidFill>
            </a:ln>
          </c:spPr>
          <c:dPt>
            <c:idx val="0"/>
            <c:bubble3D val="0"/>
            <c:spPr>
              <a:solidFill>
                <a:srgbClr val="00B0F0"/>
              </a:solidFill>
              <a:ln>
                <a:solidFill>
                  <a:sysClr val="windowText" lastClr="000000"/>
                </a:solidFill>
              </a:ln>
              <a:effectLst/>
            </c:spPr>
            <c:extLst>
              <c:ext xmlns:c16="http://schemas.microsoft.com/office/drawing/2014/chart" uri="{C3380CC4-5D6E-409C-BE32-E72D297353CC}">
                <c16:uniqueId val="{00000001-5BF3-47FD-95BC-832B46C36E52}"/>
              </c:ext>
            </c:extLst>
          </c:dPt>
          <c:dPt>
            <c:idx val="1"/>
            <c:bubble3D val="0"/>
            <c:spPr>
              <a:solidFill>
                <a:schemeClr val="accent4">
                  <a:lumMod val="20000"/>
                  <a:lumOff val="80000"/>
                </a:schemeClr>
              </a:solidFill>
              <a:ln>
                <a:solidFill>
                  <a:sysClr val="windowText" lastClr="000000"/>
                </a:solidFill>
              </a:ln>
              <a:effectLst/>
            </c:spPr>
            <c:extLst>
              <c:ext xmlns:c16="http://schemas.microsoft.com/office/drawing/2014/chart" uri="{C3380CC4-5D6E-409C-BE32-E72D297353CC}">
                <c16:uniqueId val="{00000003-5BF3-47FD-95BC-832B46C36E52}"/>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solidFill>
                  <a:sysClr val="windowText" lastClr="000000"/>
                </a:solidFill>
              </a:ln>
              <a:effectLst/>
            </c:spPr>
            <c:extLst>
              <c:ext xmlns:c16="http://schemas.microsoft.com/office/drawing/2014/chart" uri="{C3380CC4-5D6E-409C-BE32-E72D297353CC}">
                <c16:uniqueId val="{00000005-5BF3-47FD-95BC-832B46C36E52}"/>
              </c:ext>
            </c:extLst>
          </c:dPt>
          <c:dPt>
            <c:idx val="3"/>
            <c:bubble3D val="0"/>
            <c:spPr>
              <a:solidFill>
                <a:schemeClr val="accent6">
                  <a:lumMod val="20000"/>
                  <a:lumOff val="80000"/>
                </a:schemeClr>
              </a:solidFill>
              <a:ln>
                <a:solidFill>
                  <a:sysClr val="windowText" lastClr="000000"/>
                </a:solidFill>
              </a:ln>
              <a:effectLst/>
            </c:spPr>
            <c:extLst>
              <c:ext xmlns:c16="http://schemas.microsoft.com/office/drawing/2014/chart" uri="{C3380CC4-5D6E-409C-BE32-E72D297353CC}">
                <c16:uniqueId val="{00000007-5BF3-47FD-95BC-832B46C36E52}"/>
              </c:ext>
            </c:extLst>
          </c:dPt>
          <c:dPt>
            <c:idx val="4"/>
            <c:bubble3D val="0"/>
            <c:spPr>
              <a:solidFill>
                <a:srgbClr val="FFFF00"/>
              </a:solidFill>
              <a:ln>
                <a:solidFill>
                  <a:sysClr val="windowText" lastClr="000000"/>
                </a:solidFill>
              </a:ln>
              <a:effectLst/>
            </c:spPr>
            <c:extLst>
              <c:ext xmlns:c16="http://schemas.microsoft.com/office/drawing/2014/chart" uri="{C3380CC4-5D6E-409C-BE32-E72D297353CC}">
                <c16:uniqueId val="{00000009-5BF3-47FD-95BC-832B46C36E52}"/>
              </c:ext>
            </c:extLst>
          </c:dPt>
          <c:dLbls>
            <c:dLbl>
              <c:idx val="1"/>
              <c:layout>
                <c:manualLayout>
                  <c:x val="-5.446196985273947E-3"/>
                  <c:y val="0.1261248973258907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BF3-47FD-95BC-832B46C36E52}"/>
                </c:ext>
              </c:extLst>
            </c:dLbl>
            <c:dLbl>
              <c:idx val="2"/>
              <c:layout>
                <c:manualLayout>
                  <c:x val="-0.19286585436914358"/>
                  <c:y val="7.786881895408159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BF3-47FD-95BC-832B46C36E52}"/>
                </c:ext>
              </c:extLst>
            </c:dLbl>
            <c:dLbl>
              <c:idx val="3"/>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1"/>
              <c:showSerName val="0"/>
              <c:showPercent val="0"/>
              <c:showBubbleSize val="0"/>
              <c:extLst>
                <c:ext xmlns:c15="http://schemas.microsoft.com/office/drawing/2012/chart" uri="{CE6537A1-D6FC-4f65-9D91-7224C49458BB}">
                  <c15:layout>
                    <c:manualLayout>
                      <c:w val="0.14157021330283712"/>
                      <c:h val="0.21721302129296449"/>
                    </c:manualLayout>
                  </c15:layout>
                </c:ext>
                <c:ext xmlns:c16="http://schemas.microsoft.com/office/drawing/2014/chart" uri="{C3380CC4-5D6E-409C-BE32-E72D297353CC}">
                  <c16:uniqueId val="{00000007-5BF3-47FD-95BC-832B46C36E5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1"/>
            <c:showSerName val="0"/>
            <c:showPercent val="0"/>
            <c:showBubbleSize val="0"/>
            <c:showLeaderLines val="1"/>
            <c:leaderLines>
              <c:spPr>
                <a:ln w="9525">
                  <a:solidFill>
                    <a:sysClr val="windowText" lastClr="000000"/>
                  </a:solidFill>
                </a:ln>
                <a:effectLst/>
              </c:spPr>
            </c:leaderLines>
            <c:extLst>
              <c:ext xmlns:c15="http://schemas.microsoft.com/office/drawing/2012/chart" uri="{CE6537A1-D6FC-4f65-9D91-7224C49458BB}"/>
            </c:extLst>
          </c:dLbls>
          <c:cat>
            <c:strRef>
              <c:f>'九州地区主催・分会研修（提出用シート）'!$L$86:$L$90</c:f>
              <c:strCache>
                <c:ptCount val="5"/>
                <c:pt idx="0">
                  <c:v>①おおいにできる</c:v>
                </c:pt>
                <c:pt idx="1">
                  <c:v>②まあまあできる</c:v>
                </c:pt>
                <c:pt idx="2">
                  <c:v>③どちらでもない</c:v>
                </c:pt>
                <c:pt idx="3">
                  <c:v>④ややできない</c:v>
                </c:pt>
                <c:pt idx="4">
                  <c:v>⑤まったくできない</c:v>
                </c:pt>
              </c:strCache>
            </c:strRef>
          </c:cat>
          <c:val>
            <c:numRef>
              <c:f>'九州地区主催・分会研修（提出用シート）'!$M$86:$M$90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92B4-40AC-9493-12ABEFD1F9B1}"/>
            </c:ext>
          </c:extLst>
        </c:ser>
        <c:dLbls>
          <c:showLegendKey val="0"/>
          <c:showVal val="1"/>
          <c:showCatName val="1"/>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'九州地区主催・分会研修（提出用シート）'!$L$98:$L$111</c:f>
              <c:strCache>
                <c:ptCount val="9"/>
                <c:pt idx="0">
                  <c:v>①感染管理</c:v>
                </c:pt>
                <c:pt idx="1">
                  <c:v>②医療安全</c:v>
                </c:pt>
                <c:pt idx="2">
                  <c:v>③術中体温管理</c:v>
                </c:pt>
                <c:pt idx="3">
                  <c:v>④体位管理</c:v>
                </c:pt>
                <c:pt idx="4">
                  <c:v>⑤麻酔管理</c:v>
                </c:pt>
                <c:pt idx="5">
                  <c:v>⑥急変時対応</c:v>
                </c:pt>
                <c:pt idx="6">
                  <c:v>⑦アレルギー対応</c:v>
                </c:pt>
                <c:pt idx="7">
                  <c:v>⑧患者サービス</c:v>
                </c:pt>
                <c:pt idx="8">
                  <c:v>⑨災害対応</c:v>
                </c:pt>
              </c:strCache>
            </c:strRef>
          </c:cat>
          <c:val>
            <c:numRef>
              <c:f>'九州地区主催・分会研修（提出用シート）'!$M$98:$M$111</c:f>
              <c:numCache>
                <c:formatCode>General</c:formatCode>
                <c:ptCount val="14"/>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A83E-4BF8-83BD-7964A3A0B059}"/>
            </c:ext>
          </c:extLst>
        </c:ser>
        <c:dLbls>
          <c:showLegendKey val="0"/>
          <c:showVal val="0"/>
          <c:showCatName val="0"/>
          <c:showSerName val="0"/>
          <c:showPercent val="0"/>
          <c:showBubbleSize val="0"/>
        </c:dLbls>
        <c:gapWidth val="219"/>
        <c:overlap val="-27"/>
        <c:axId val="780554384"/>
        <c:axId val="780554800"/>
      </c:barChart>
      <c:catAx>
        <c:axId val="780554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780554800"/>
        <c:crosses val="autoZero"/>
        <c:auto val="1"/>
        <c:lblAlgn val="ctr"/>
        <c:lblOffset val="100"/>
        <c:noMultiLvlLbl val="0"/>
      </c:catAx>
      <c:valAx>
        <c:axId val="780554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7805543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067015829627512"/>
          <c:y val="2.7726448674195454E-2"/>
          <c:w val="0.43865968340744976"/>
          <c:h val="0.75115446819361542"/>
        </c:manualLayout>
      </c:layout>
      <c:pieChart>
        <c:varyColors val="1"/>
        <c:ser>
          <c:idx val="0"/>
          <c:order val="0"/>
          <c:spPr>
            <a:ln>
              <a:solidFill>
                <a:sysClr val="windowText" lastClr="000000"/>
              </a:solidFill>
            </a:ln>
          </c:spPr>
          <c:dPt>
            <c:idx val="0"/>
            <c:bubble3D val="0"/>
            <c:spPr>
              <a:solidFill>
                <a:srgbClr val="00B0F0"/>
              </a:solidFill>
              <a:ln>
                <a:solidFill>
                  <a:sysClr val="windowText" lastClr="000000"/>
                </a:solidFill>
              </a:ln>
              <a:effectLst/>
            </c:spPr>
            <c:extLst>
              <c:ext xmlns:c16="http://schemas.microsoft.com/office/drawing/2014/chart" uri="{C3380CC4-5D6E-409C-BE32-E72D297353CC}">
                <c16:uniqueId val="{00000001-8505-44B5-9B5F-EE31C27D50AB}"/>
              </c:ext>
            </c:extLst>
          </c:dPt>
          <c:dPt>
            <c:idx val="1"/>
            <c:bubble3D val="0"/>
            <c:spPr>
              <a:solidFill>
                <a:schemeClr val="accent4">
                  <a:lumMod val="20000"/>
                  <a:lumOff val="80000"/>
                </a:schemeClr>
              </a:solidFill>
              <a:ln>
                <a:solidFill>
                  <a:sysClr val="windowText" lastClr="000000"/>
                </a:solidFill>
              </a:ln>
              <a:effectLst/>
            </c:spPr>
            <c:extLst>
              <c:ext xmlns:c16="http://schemas.microsoft.com/office/drawing/2014/chart" uri="{C3380CC4-5D6E-409C-BE32-E72D297353CC}">
                <c16:uniqueId val="{00000003-8505-44B5-9B5F-EE31C27D50AB}"/>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solidFill>
                  <a:sysClr val="windowText" lastClr="000000"/>
                </a:solidFill>
              </a:ln>
              <a:effectLst/>
            </c:spPr>
            <c:extLst>
              <c:ext xmlns:c16="http://schemas.microsoft.com/office/drawing/2014/chart" uri="{C3380CC4-5D6E-409C-BE32-E72D297353CC}">
                <c16:uniqueId val="{00000005-8505-44B5-9B5F-EE31C27D50AB}"/>
              </c:ext>
            </c:extLst>
          </c:dPt>
          <c:dPt>
            <c:idx val="3"/>
            <c:bubble3D val="0"/>
            <c:spPr>
              <a:solidFill>
                <a:schemeClr val="accent6">
                  <a:lumMod val="20000"/>
                  <a:lumOff val="80000"/>
                </a:schemeClr>
              </a:solidFill>
              <a:ln>
                <a:solidFill>
                  <a:sysClr val="windowText" lastClr="000000"/>
                </a:solidFill>
              </a:ln>
              <a:effectLst/>
            </c:spPr>
            <c:extLst>
              <c:ext xmlns:c16="http://schemas.microsoft.com/office/drawing/2014/chart" uri="{C3380CC4-5D6E-409C-BE32-E72D297353CC}">
                <c16:uniqueId val="{00000007-8505-44B5-9B5F-EE31C27D50A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'九州地区主催・分会研修 (入力例)'!$L$26:$L$29</c:f>
              <c:strCache>
                <c:ptCount val="4"/>
                <c:pt idx="0">
                  <c:v>①1～3年目</c:v>
                </c:pt>
                <c:pt idx="1">
                  <c:v>②4～6年目</c:v>
                </c:pt>
                <c:pt idx="2">
                  <c:v>③7～9年目</c:v>
                </c:pt>
                <c:pt idx="3">
                  <c:v>④10年目以上</c:v>
                </c:pt>
              </c:strCache>
            </c:strRef>
          </c:cat>
          <c:val>
            <c:numRef>
              <c:f>'九州地区主催・分会研修 (入力例)'!$M$26:$M$29</c:f>
              <c:numCache>
                <c:formatCode>General</c:formatCode>
                <c:ptCount val="4"/>
                <c:pt idx="0">
                  <c:v>25</c:v>
                </c:pt>
                <c:pt idx="1">
                  <c:v>20</c:v>
                </c:pt>
                <c:pt idx="2">
                  <c:v>15</c:v>
                </c:pt>
                <c:pt idx="3">
                  <c:v>10</c:v>
                </c:pt>
              </c:numCache>
            </c:numRef>
          </c:val>
          <c:extLst>
            <c:ext xmlns:c16="http://schemas.microsoft.com/office/drawing/2014/chart" uri="{C3380CC4-5D6E-409C-BE32-E72D297353CC}">
              <c16:uniqueId val="{00000008-8505-44B5-9B5F-EE31C27D50AB}"/>
            </c:ext>
          </c:extLst>
        </c:ser>
        <c:dLbls>
          <c:dLblPos val="ctr"/>
          <c:showLegendKey val="0"/>
          <c:showVal val="1"/>
          <c:showCatName val="1"/>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92169842111703"/>
          <c:y val="3.798136996522504E-2"/>
          <c:w val="0.43091851617641058"/>
          <c:h val="0.73653663356239163"/>
        </c:manualLayout>
      </c:layout>
      <c:pieChart>
        <c:varyColors val="1"/>
        <c:ser>
          <c:idx val="0"/>
          <c:order val="0"/>
          <c:spPr>
            <a:ln>
              <a:solidFill>
                <a:sysClr val="windowText" lastClr="000000"/>
              </a:solidFill>
            </a:ln>
          </c:spPr>
          <c:dPt>
            <c:idx val="0"/>
            <c:bubble3D val="0"/>
            <c:spPr>
              <a:solidFill>
                <a:srgbClr val="00B0F0"/>
              </a:solidFill>
              <a:ln>
                <a:solidFill>
                  <a:sysClr val="windowText" lastClr="000000"/>
                </a:solidFill>
              </a:ln>
              <a:effectLst/>
            </c:spPr>
            <c:extLst>
              <c:ext xmlns:c16="http://schemas.microsoft.com/office/drawing/2014/chart" uri="{C3380CC4-5D6E-409C-BE32-E72D297353CC}">
                <c16:uniqueId val="{00000001-30AC-4B7B-87B3-2B76D075E92F}"/>
              </c:ext>
            </c:extLst>
          </c:dPt>
          <c:dPt>
            <c:idx val="1"/>
            <c:bubble3D val="0"/>
            <c:spPr>
              <a:solidFill>
                <a:schemeClr val="accent4">
                  <a:lumMod val="20000"/>
                  <a:lumOff val="80000"/>
                </a:schemeClr>
              </a:solidFill>
              <a:ln>
                <a:solidFill>
                  <a:sysClr val="windowText" lastClr="000000"/>
                </a:solidFill>
              </a:ln>
              <a:effectLst/>
            </c:spPr>
            <c:extLst>
              <c:ext xmlns:c16="http://schemas.microsoft.com/office/drawing/2014/chart" uri="{C3380CC4-5D6E-409C-BE32-E72D297353CC}">
                <c16:uniqueId val="{00000003-30AC-4B7B-87B3-2B76D075E92F}"/>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solidFill>
                  <a:sysClr val="windowText" lastClr="000000"/>
                </a:solidFill>
              </a:ln>
              <a:effectLst/>
            </c:spPr>
            <c:extLst>
              <c:ext xmlns:c16="http://schemas.microsoft.com/office/drawing/2014/chart" uri="{C3380CC4-5D6E-409C-BE32-E72D297353CC}">
                <c16:uniqueId val="{00000005-30AC-4B7B-87B3-2B76D075E92F}"/>
              </c:ext>
            </c:extLst>
          </c:dPt>
          <c:dPt>
            <c:idx val="3"/>
            <c:bubble3D val="0"/>
            <c:spPr>
              <a:solidFill>
                <a:schemeClr val="accent6">
                  <a:lumMod val="20000"/>
                  <a:lumOff val="80000"/>
                </a:schemeClr>
              </a:solidFill>
              <a:ln>
                <a:solidFill>
                  <a:sysClr val="windowText" lastClr="000000"/>
                </a:solidFill>
              </a:ln>
              <a:effectLst/>
            </c:spPr>
            <c:extLst>
              <c:ext xmlns:c16="http://schemas.microsoft.com/office/drawing/2014/chart" uri="{C3380CC4-5D6E-409C-BE32-E72D297353CC}">
                <c16:uniqueId val="{00000007-30AC-4B7B-87B3-2B76D075E92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1"/>
            <c:showSerName val="0"/>
            <c:showPercent val="0"/>
            <c:showBubbleSize val="0"/>
            <c:showLeaderLines val="1"/>
            <c:leaderLines>
              <c:spPr>
                <a:ln w="9525">
                  <a:solidFill>
                    <a:sysClr val="windowText" lastClr="000000"/>
                  </a:solidFill>
                </a:ln>
                <a:effectLst/>
              </c:spPr>
            </c:leaderLines>
            <c:extLst>
              <c:ext xmlns:c15="http://schemas.microsoft.com/office/drawing/2012/chart" uri="{CE6537A1-D6FC-4f65-9D91-7224C49458BB}"/>
            </c:extLst>
          </c:dLbls>
          <c:cat>
            <c:strRef>
              <c:f>'九州地区主催・分会研修 (入力例)'!$L$38:$L$41</c:f>
              <c:strCache>
                <c:ptCount val="4"/>
                <c:pt idx="0">
                  <c:v>①1～3年目</c:v>
                </c:pt>
                <c:pt idx="1">
                  <c:v>②4～6年目</c:v>
                </c:pt>
                <c:pt idx="2">
                  <c:v>③7～9年目</c:v>
                </c:pt>
                <c:pt idx="3">
                  <c:v>④10年目以上</c:v>
                </c:pt>
              </c:strCache>
            </c:strRef>
          </c:cat>
          <c:val>
            <c:numRef>
              <c:f>'九州地区主催・分会研修 (入力例)'!$M$38:$M$41</c:f>
              <c:numCache>
                <c:formatCode>General</c:formatCode>
                <c:ptCount val="4"/>
                <c:pt idx="0">
                  <c:v>35</c:v>
                </c:pt>
                <c:pt idx="1">
                  <c:v>20</c:v>
                </c:pt>
                <c:pt idx="2">
                  <c:v>10</c:v>
                </c:pt>
                <c:pt idx="3">
                  <c:v>5</c:v>
                </c:pt>
              </c:numCache>
            </c:numRef>
          </c:val>
          <c:extLst>
            <c:ext xmlns:c16="http://schemas.microsoft.com/office/drawing/2014/chart" uri="{C3380CC4-5D6E-409C-BE32-E72D297353CC}">
              <c16:uniqueId val="{00000008-30AC-4B7B-87B3-2B76D075E92F}"/>
            </c:ext>
          </c:extLst>
        </c:ser>
        <c:dLbls>
          <c:showLegendKey val="0"/>
          <c:showVal val="1"/>
          <c:showCatName val="1"/>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92144343356046"/>
          <c:y val="3.2446301277681798E-2"/>
          <c:w val="0.43739545510179101"/>
          <c:h val="0.74760685265604054"/>
        </c:manualLayout>
      </c:layout>
      <c:pieChart>
        <c:varyColors val="1"/>
        <c:ser>
          <c:idx val="0"/>
          <c:order val="0"/>
          <c:spPr>
            <a:ln>
              <a:solidFill>
                <a:sysClr val="windowText" lastClr="000000"/>
              </a:solidFill>
            </a:ln>
          </c:spPr>
          <c:dPt>
            <c:idx val="0"/>
            <c:bubble3D val="0"/>
            <c:spPr>
              <a:solidFill>
                <a:srgbClr val="00B0F0"/>
              </a:solidFill>
              <a:ln>
                <a:solidFill>
                  <a:sysClr val="windowText" lastClr="000000"/>
                </a:solidFill>
              </a:ln>
              <a:effectLst/>
            </c:spPr>
            <c:extLst>
              <c:ext xmlns:c16="http://schemas.microsoft.com/office/drawing/2014/chart" uri="{C3380CC4-5D6E-409C-BE32-E72D297353CC}">
                <c16:uniqueId val="{00000001-8C4B-4AAF-92AE-318C7E1EF14A}"/>
              </c:ext>
            </c:extLst>
          </c:dPt>
          <c:dPt>
            <c:idx val="1"/>
            <c:bubble3D val="0"/>
            <c:spPr>
              <a:solidFill>
                <a:schemeClr val="accent4">
                  <a:lumMod val="20000"/>
                  <a:lumOff val="80000"/>
                </a:schemeClr>
              </a:solidFill>
              <a:ln>
                <a:solidFill>
                  <a:sysClr val="windowText" lastClr="000000"/>
                </a:solidFill>
              </a:ln>
              <a:effectLst/>
            </c:spPr>
            <c:extLst>
              <c:ext xmlns:c16="http://schemas.microsoft.com/office/drawing/2014/chart" uri="{C3380CC4-5D6E-409C-BE32-E72D297353CC}">
                <c16:uniqueId val="{00000003-8C4B-4AAF-92AE-318C7E1EF14A}"/>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solidFill>
                  <a:sysClr val="windowText" lastClr="000000"/>
                </a:solidFill>
              </a:ln>
              <a:effectLst/>
            </c:spPr>
            <c:extLst>
              <c:ext xmlns:c16="http://schemas.microsoft.com/office/drawing/2014/chart" uri="{C3380CC4-5D6E-409C-BE32-E72D297353CC}">
                <c16:uniqueId val="{00000005-8C4B-4AAF-92AE-318C7E1EF14A}"/>
              </c:ext>
            </c:extLst>
          </c:dPt>
          <c:dPt>
            <c:idx val="3"/>
            <c:bubble3D val="0"/>
            <c:spPr>
              <a:solidFill>
                <a:schemeClr val="accent6">
                  <a:lumMod val="20000"/>
                  <a:lumOff val="80000"/>
                </a:schemeClr>
              </a:solidFill>
              <a:ln>
                <a:solidFill>
                  <a:sysClr val="windowText" lastClr="000000"/>
                </a:solidFill>
              </a:ln>
              <a:effectLst/>
            </c:spPr>
            <c:extLst>
              <c:ext xmlns:c16="http://schemas.microsoft.com/office/drawing/2014/chart" uri="{C3380CC4-5D6E-409C-BE32-E72D297353CC}">
                <c16:uniqueId val="{00000007-8C4B-4AAF-92AE-318C7E1EF14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1"/>
            <c:showSerName val="0"/>
            <c:showPercent val="0"/>
            <c:showBubbleSize val="0"/>
            <c:showLeaderLines val="1"/>
            <c:leaderLines>
              <c:spPr>
                <a:ln w="9525">
                  <a:solidFill>
                    <a:sysClr val="windowText" lastClr="000000"/>
                  </a:solidFill>
                </a:ln>
                <a:effectLst/>
              </c:spPr>
            </c:leaderLines>
            <c:extLst>
              <c:ext xmlns:c15="http://schemas.microsoft.com/office/drawing/2012/chart" uri="{CE6537A1-D6FC-4f65-9D91-7224C49458BB}"/>
            </c:extLst>
          </c:dLbls>
          <c:cat>
            <c:strRef>
              <c:f>'九州地区主催・分会研修 (入力例)'!$L$50:$L$53</c:f>
              <c:strCache>
                <c:ptCount val="4"/>
                <c:pt idx="0">
                  <c:v>①興味があった</c:v>
                </c:pt>
                <c:pt idx="1">
                  <c:v>②上司の勧め</c:v>
                </c:pt>
                <c:pt idx="2">
                  <c:v>③同僚の勧め</c:v>
                </c:pt>
                <c:pt idx="3">
                  <c:v>④その他</c:v>
                </c:pt>
              </c:strCache>
            </c:strRef>
          </c:cat>
          <c:val>
            <c:numRef>
              <c:f>'九州地区主催・分会研修 (入力例)'!$M$50:$M$53</c:f>
              <c:numCache>
                <c:formatCode>General</c:formatCode>
                <c:ptCount val="4"/>
                <c:pt idx="0">
                  <c:v>40</c:v>
                </c:pt>
                <c:pt idx="1">
                  <c:v>10</c:v>
                </c:pt>
                <c:pt idx="2">
                  <c:v>15</c:v>
                </c:pt>
                <c:pt idx="3">
                  <c:v>5</c:v>
                </c:pt>
              </c:numCache>
            </c:numRef>
          </c:val>
          <c:extLst>
            <c:ext xmlns:c16="http://schemas.microsoft.com/office/drawing/2014/chart" uri="{C3380CC4-5D6E-409C-BE32-E72D297353CC}">
              <c16:uniqueId val="{00000008-8C4B-4AAF-92AE-318C7E1EF14A}"/>
            </c:ext>
          </c:extLst>
        </c:ser>
        <c:dLbls>
          <c:showLegendKey val="0"/>
          <c:showVal val="1"/>
          <c:showCatName val="1"/>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656470564236464"/>
          <c:y val="3.2775168910618116E-2"/>
          <c:w val="0.43982395659091833"/>
          <c:h val="0.74352742787729975"/>
        </c:manualLayout>
      </c:layout>
      <c:pieChart>
        <c:varyColors val="1"/>
        <c:ser>
          <c:idx val="0"/>
          <c:order val="0"/>
          <c:spPr>
            <a:ln>
              <a:solidFill>
                <a:sysClr val="windowText" lastClr="000000"/>
              </a:solidFill>
            </a:ln>
          </c:spPr>
          <c:dPt>
            <c:idx val="0"/>
            <c:bubble3D val="0"/>
            <c:spPr>
              <a:solidFill>
                <a:srgbClr val="00B0F0"/>
              </a:solidFill>
              <a:ln>
                <a:solidFill>
                  <a:sysClr val="windowText" lastClr="000000"/>
                </a:solidFill>
              </a:ln>
              <a:effectLst/>
            </c:spPr>
            <c:extLst>
              <c:ext xmlns:c16="http://schemas.microsoft.com/office/drawing/2014/chart" uri="{C3380CC4-5D6E-409C-BE32-E72D297353CC}">
                <c16:uniqueId val="{00000001-7556-4E7F-BAE9-27E3322EFF44}"/>
              </c:ext>
            </c:extLst>
          </c:dPt>
          <c:dPt>
            <c:idx val="1"/>
            <c:bubble3D val="0"/>
            <c:spPr>
              <a:solidFill>
                <a:schemeClr val="accent4">
                  <a:lumMod val="20000"/>
                  <a:lumOff val="80000"/>
                </a:schemeClr>
              </a:solidFill>
              <a:ln>
                <a:solidFill>
                  <a:sysClr val="windowText" lastClr="000000"/>
                </a:solidFill>
              </a:ln>
              <a:effectLst/>
            </c:spPr>
            <c:extLst>
              <c:ext xmlns:c16="http://schemas.microsoft.com/office/drawing/2014/chart" uri="{C3380CC4-5D6E-409C-BE32-E72D297353CC}">
                <c16:uniqueId val="{00000003-7556-4E7F-BAE9-27E3322EFF44}"/>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solidFill>
                  <a:sysClr val="windowText" lastClr="000000"/>
                </a:solidFill>
              </a:ln>
              <a:effectLst/>
            </c:spPr>
            <c:extLst>
              <c:ext xmlns:c16="http://schemas.microsoft.com/office/drawing/2014/chart" uri="{C3380CC4-5D6E-409C-BE32-E72D297353CC}">
                <c16:uniqueId val="{00000005-7556-4E7F-BAE9-27E3322EFF44}"/>
              </c:ext>
            </c:extLst>
          </c:dPt>
          <c:dPt>
            <c:idx val="3"/>
            <c:bubble3D val="0"/>
            <c:spPr>
              <a:solidFill>
                <a:schemeClr val="accent6">
                  <a:lumMod val="20000"/>
                  <a:lumOff val="80000"/>
                </a:schemeClr>
              </a:solidFill>
              <a:ln>
                <a:solidFill>
                  <a:sysClr val="windowText" lastClr="000000"/>
                </a:solidFill>
              </a:ln>
              <a:effectLst/>
            </c:spPr>
            <c:extLst>
              <c:ext xmlns:c16="http://schemas.microsoft.com/office/drawing/2014/chart" uri="{C3380CC4-5D6E-409C-BE32-E72D297353CC}">
                <c16:uniqueId val="{00000007-7556-4E7F-BAE9-27E3322EFF44}"/>
              </c:ext>
            </c:extLst>
          </c:dPt>
          <c:dPt>
            <c:idx val="4"/>
            <c:bubble3D val="0"/>
            <c:spPr>
              <a:solidFill>
                <a:srgbClr val="FFFF00"/>
              </a:solidFill>
              <a:ln>
                <a:solidFill>
                  <a:sysClr val="windowText" lastClr="000000"/>
                </a:solidFill>
              </a:ln>
              <a:effectLst/>
            </c:spPr>
            <c:extLst>
              <c:ext xmlns:c16="http://schemas.microsoft.com/office/drawing/2014/chart" uri="{C3380CC4-5D6E-409C-BE32-E72D297353CC}">
                <c16:uniqueId val="{00000009-7556-4E7F-BAE9-27E3322EFF4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1"/>
            <c:showSerName val="0"/>
            <c:showPercent val="0"/>
            <c:showBubbleSize val="0"/>
            <c:showLeaderLines val="1"/>
            <c:leaderLines>
              <c:spPr>
                <a:ln w="9525">
                  <a:solidFill>
                    <a:sysClr val="windowText" lastClr="000000"/>
                  </a:solidFill>
                </a:ln>
                <a:effectLst/>
              </c:spPr>
            </c:leaderLines>
            <c:extLst>
              <c:ext xmlns:c15="http://schemas.microsoft.com/office/drawing/2012/chart" uri="{CE6537A1-D6FC-4f65-9D91-7224C49458BB}"/>
            </c:extLst>
          </c:dLbls>
          <c:cat>
            <c:strRef>
              <c:f>'九州地区主催・分会研修 (入力例)'!$L$62:$L$66</c:f>
              <c:strCache>
                <c:ptCount val="5"/>
                <c:pt idx="0">
                  <c:v>①長い</c:v>
                </c:pt>
                <c:pt idx="1">
                  <c:v>②やや長い</c:v>
                </c:pt>
                <c:pt idx="2">
                  <c:v>③良い</c:v>
                </c:pt>
                <c:pt idx="3">
                  <c:v>④やや短い</c:v>
                </c:pt>
                <c:pt idx="4">
                  <c:v>⑤短い</c:v>
                </c:pt>
              </c:strCache>
            </c:strRef>
          </c:cat>
          <c:val>
            <c:numRef>
              <c:f>'九州地区主催・分会研修 (入力例)'!$M$62:$M$66</c:f>
              <c:numCache>
                <c:formatCode>General</c:formatCode>
                <c:ptCount val="5"/>
                <c:pt idx="0">
                  <c:v>0</c:v>
                </c:pt>
                <c:pt idx="1">
                  <c:v>15</c:v>
                </c:pt>
                <c:pt idx="2">
                  <c:v>50</c:v>
                </c:pt>
                <c:pt idx="3">
                  <c:v>5</c:v>
                </c:pt>
                <c:pt idx="4">
                  <c:v>0</c:v>
                </c:pt>
              </c:numCache>
            </c:numRef>
          </c:val>
          <c:extLst>
            <c:ext xmlns:c16="http://schemas.microsoft.com/office/drawing/2014/chart" uri="{C3380CC4-5D6E-409C-BE32-E72D297353CC}">
              <c16:uniqueId val="{0000000A-7556-4E7F-BAE9-27E3322EFF44}"/>
            </c:ext>
          </c:extLst>
        </c:ser>
        <c:dLbls>
          <c:showLegendKey val="0"/>
          <c:showVal val="1"/>
          <c:showCatName val="1"/>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660083773961625"/>
          <c:y val="3.2988960142973707E-2"/>
          <c:w val="0.44292067370554816"/>
          <c:h val="0.7519952652458094"/>
        </c:manualLayout>
      </c:layout>
      <c:pieChart>
        <c:varyColors val="1"/>
        <c:ser>
          <c:idx val="0"/>
          <c:order val="0"/>
          <c:spPr>
            <a:ln>
              <a:solidFill>
                <a:sysClr val="windowText" lastClr="000000"/>
              </a:solidFill>
            </a:ln>
          </c:spPr>
          <c:dPt>
            <c:idx val="0"/>
            <c:bubble3D val="0"/>
            <c:spPr>
              <a:solidFill>
                <a:srgbClr val="00B0F0"/>
              </a:solidFill>
              <a:ln>
                <a:solidFill>
                  <a:sysClr val="windowText" lastClr="000000"/>
                </a:solidFill>
              </a:ln>
              <a:effectLst/>
            </c:spPr>
            <c:extLst>
              <c:ext xmlns:c16="http://schemas.microsoft.com/office/drawing/2014/chart" uri="{C3380CC4-5D6E-409C-BE32-E72D297353CC}">
                <c16:uniqueId val="{00000001-4195-46DC-AA40-B07919329B24}"/>
              </c:ext>
            </c:extLst>
          </c:dPt>
          <c:dPt>
            <c:idx val="1"/>
            <c:bubble3D val="0"/>
            <c:spPr>
              <a:solidFill>
                <a:schemeClr val="accent4">
                  <a:lumMod val="20000"/>
                  <a:lumOff val="80000"/>
                </a:schemeClr>
              </a:solidFill>
              <a:ln>
                <a:solidFill>
                  <a:sysClr val="windowText" lastClr="000000"/>
                </a:solidFill>
              </a:ln>
              <a:effectLst/>
            </c:spPr>
            <c:extLst>
              <c:ext xmlns:c16="http://schemas.microsoft.com/office/drawing/2014/chart" uri="{C3380CC4-5D6E-409C-BE32-E72D297353CC}">
                <c16:uniqueId val="{00000003-4195-46DC-AA40-B07919329B24}"/>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solidFill>
                  <a:sysClr val="windowText" lastClr="000000"/>
                </a:solidFill>
              </a:ln>
              <a:effectLst/>
            </c:spPr>
            <c:extLst>
              <c:ext xmlns:c16="http://schemas.microsoft.com/office/drawing/2014/chart" uri="{C3380CC4-5D6E-409C-BE32-E72D297353CC}">
                <c16:uniqueId val="{00000005-4195-46DC-AA40-B07919329B24}"/>
              </c:ext>
            </c:extLst>
          </c:dPt>
          <c:dPt>
            <c:idx val="3"/>
            <c:bubble3D val="0"/>
            <c:spPr>
              <a:solidFill>
                <a:schemeClr val="accent6">
                  <a:lumMod val="20000"/>
                  <a:lumOff val="80000"/>
                </a:schemeClr>
              </a:solidFill>
              <a:ln>
                <a:solidFill>
                  <a:sysClr val="windowText" lastClr="000000"/>
                </a:solidFill>
              </a:ln>
              <a:effectLst/>
            </c:spPr>
            <c:extLst>
              <c:ext xmlns:c16="http://schemas.microsoft.com/office/drawing/2014/chart" uri="{C3380CC4-5D6E-409C-BE32-E72D297353CC}">
                <c16:uniqueId val="{00000007-4195-46DC-AA40-B07919329B24}"/>
              </c:ext>
            </c:extLst>
          </c:dPt>
          <c:dPt>
            <c:idx val="4"/>
            <c:bubble3D val="0"/>
            <c:spPr>
              <a:solidFill>
                <a:srgbClr val="FFFF00"/>
              </a:solidFill>
              <a:ln>
                <a:solidFill>
                  <a:sysClr val="windowText" lastClr="000000"/>
                </a:solidFill>
              </a:ln>
              <a:effectLst/>
            </c:spPr>
            <c:extLst>
              <c:ext xmlns:c16="http://schemas.microsoft.com/office/drawing/2014/chart" uri="{C3380CC4-5D6E-409C-BE32-E72D297353CC}">
                <c16:uniqueId val="{00000009-4195-46DC-AA40-B07919329B2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1"/>
            <c:showSerName val="0"/>
            <c:showPercent val="0"/>
            <c:showBubbleSize val="0"/>
            <c:showLeaderLines val="1"/>
            <c:leaderLines>
              <c:spPr>
                <a:ln w="9525">
                  <a:solidFill>
                    <a:sysClr val="windowText" lastClr="000000"/>
                  </a:solidFill>
                </a:ln>
                <a:effectLst/>
              </c:spPr>
            </c:leaderLines>
            <c:extLst>
              <c:ext xmlns:c15="http://schemas.microsoft.com/office/drawing/2012/chart" uri="{CE6537A1-D6FC-4f65-9D91-7224C49458BB}"/>
            </c:extLst>
          </c:dLbls>
          <c:cat>
            <c:strRef>
              <c:f>'九州地区主催・分会研修 (入力例)'!$L$74:$L$78</c:f>
              <c:strCache>
                <c:ptCount val="5"/>
                <c:pt idx="0">
                  <c:v>①大変満足</c:v>
                </c:pt>
                <c:pt idx="1">
                  <c:v>②やや満足</c:v>
                </c:pt>
                <c:pt idx="2">
                  <c:v>③どちらでもない</c:v>
                </c:pt>
                <c:pt idx="3">
                  <c:v>④やや不満</c:v>
                </c:pt>
                <c:pt idx="4">
                  <c:v>⑤大変不満</c:v>
                </c:pt>
              </c:strCache>
            </c:strRef>
          </c:cat>
          <c:val>
            <c:numRef>
              <c:f>'九州地区主催・分会研修 (入力例)'!$M$74:$M$78</c:f>
              <c:numCache>
                <c:formatCode>General</c:formatCode>
                <c:ptCount val="5"/>
                <c:pt idx="0">
                  <c:v>40</c:v>
                </c:pt>
                <c:pt idx="1">
                  <c:v>10</c:v>
                </c:pt>
                <c:pt idx="2">
                  <c:v>10</c:v>
                </c:pt>
                <c:pt idx="3">
                  <c:v>5</c:v>
                </c:pt>
                <c:pt idx="4">
                  <c:v>5</c:v>
                </c:pt>
              </c:numCache>
            </c:numRef>
          </c:val>
          <c:extLst>
            <c:ext xmlns:c16="http://schemas.microsoft.com/office/drawing/2014/chart" uri="{C3380CC4-5D6E-409C-BE32-E72D297353CC}">
              <c16:uniqueId val="{0000000A-4195-46DC-AA40-B07919329B24}"/>
            </c:ext>
          </c:extLst>
        </c:ser>
        <c:dLbls>
          <c:showLegendKey val="0"/>
          <c:showVal val="1"/>
          <c:showCatName val="1"/>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9806741964725"/>
          <c:y val="3.8507362631830536E-2"/>
          <c:w val="0.43969179850413886"/>
          <c:h val="0.7467545515448768"/>
        </c:manualLayout>
      </c:layout>
      <c:pieChart>
        <c:varyColors val="1"/>
        <c:ser>
          <c:idx val="0"/>
          <c:order val="0"/>
          <c:spPr>
            <a:ln>
              <a:solidFill>
                <a:sysClr val="windowText" lastClr="000000"/>
              </a:solidFill>
            </a:ln>
          </c:spPr>
          <c:dPt>
            <c:idx val="0"/>
            <c:bubble3D val="0"/>
            <c:spPr>
              <a:solidFill>
                <a:srgbClr val="00B0F0"/>
              </a:solidFill>
              <a:ln>
                <a:solidFill>
                  <a:sysClr val="windowText" lastClr="000000"/>
                </a:solidFill>
              </a:ln>
              <a:effectLst/>
            </c:spPr>
            <c:extLst>
              <c:ext xmlns:c16="http://schemas.microsoft.com/office/drawing/2014/chart" uri="{C3380CC4-5D6E-409C-BE32-E72D297353CC}">
                <c16:uniqueId val="{00000001-18D9-43B2-A3D7-59C931EFFE22}"/>
              </c:ext>
            </c:extLst>
          </c:dPt>
          <c:dPt>
            <c:idx val="1"/>
            <c:bubble3D val="0"/>
            <c:spPr>
              <a:solidFill>
                <a:schemeClr val="accent4">
                  <a:lumMod val="20000"/>
                  <a:lumOff val="80000"/>
                </a:schemeClr>
              </a:solidFill>
              <a:ln>
                <a:solidFill>
                  <a:sysClr val="windowText" lastClr="000000"/>
                </a:solidFill>
              </a:ln>
              <a:effectLst/>
            </c:spPr>
            <c:extLst>
              <c:ext xmlns:c16="http://schemas.microsoft.com/office/drawing/2014/chart" uri="{C3380CC4-5D6E-409C-BE32-E72D297353CC}">
                <c16:uniqueId val="{00000003-18D9-43B2-A3D7-59C931EFFE22}"/>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solidFill>
                  <a:sysClr val="windowText" lastClr="000000"/>
                </a:solidFill>
              </a:ln>
              <a:effectLst/>
            </c:spPr>
            <c:extLst>
              <c:ext xmlns:c16="http://schemas.microsoft.com/office/drawing/2014/chart" uri="{C3380CC4-5D6E-409C-BE32-E72D297353CC}">
                <c16:uniqueId val="{00000005-18D9-43B2-A3D7-59C931EFFE22}"/>
              </c:ext>
            </c:extLst>
          </c:dPt>
          <c:dPt>
            <c:idx val="3"/>
            <c:bubble3D val="0"/>
            <c:spPr>
              <a:solidFill>
                <a:schemeClr val="accent6">
                  <a:lumMod val="20000"/>
                  <a:lumOff val="80000"/>
                </a:schemeClr>
              </a:solidFill>
              <a:ln>
                <a:solidFill>
                  <a:sysClr val="windowText" lastClr="000000"/>
                </a:solidFill>
              </a:ln>
              <a:effectLst/>
            </c:spPr>
            <c:extLst>
              <c:ext xmlns:c16="http://schemas.microsoft.com/office/drawing/2014/chart" uri="{C3380CC4-5D6E-409C-BE32-E72D297353CC}">
                <c16:uniqueId val="{00000007-18D9-43B2-A3D7-59C931EFFE22}"/>
              </c:ext>
            </c:extLst>
          </c:dPt>
          <c:dPt>
            <c:idx val="4"/>
            <c:bubble3D val="0"/>
            <c:spPr>
              <a:solidFill>
                <a:srgbClr val="FFFF00"/>
              </a:solidFill>
              <a:ln>
                <a:solidFill>
                  <a:sysClr val="windowText" lastClr="000000"/>
                </a:solidFill>
              </a:ln>
              <a:effectLst/>
            </c:spPr>
            <c:extLst>
              <c:ext xmlns:c16="http://schemas.microsoft.com/office/drawing/2014/chart" uri="{C3380CC4-5D6E-409C-BE32-E72D297353CC}">
                <c16:uniqueId val="{00000009-18D9-43B2-A3D7-59C931EFFE22}"/>
              </c:ext>
            </c:extLst>
          </c:dPt>
          <c:dLbls>
            <c:dLbl>
              <c:idx val="1"/>
              <c:layout>
                <c:manualLayout>
                  <c:x val="-5.446196985273947E-3"/>
                  <c:y val="0.1261248973258907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D9-43B2-A3D7-59C931EFFE22}"/>
                </c:ext>
              </c:extLst>
            </c:dLbl>
            <c:dLbl>
              <c:idx val="2"/>
              <c:layout>
                <c:manualLayout>
                  <c:x val="-0.19286585436914358"/>
                  <c:y val="7.786881895408159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8D9-43B2-A3D7-59C931EFFE22}"/>
                </c:ext>
              </c:extLst>
            </c:dLbl>
            <c:dLbl>
              <c:idx val="3"/>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1"/>
              <c:showSerName val="0"/>
              <c:showPercent val="0"/>
              <c:showBubbleSize val="0"/>
              <c:extLst>
                <c:ext xmlns:c15="http://schemas.microsoft.com/office/drawing/2012/chart" uri="{CE6537A1-D6FC-4f65-9D91-7224C49458BB}">
                  <c15:layout>
                    <c:manualLayout>
                      <c:w val="0.14157021330283712"/>
                      <c:h val="0.21721302129296449"/>
                    </c:manualLayout>
                  </c15:layout>
                </c:ext>
                <c:ext xmlns:c16="http://schemas.microsoft.com/office/drawing/2014/chart" uri="{C3380CC4-5D6E-409C-BE32-E72D297353CC}">
                  <c16:uniqueId val="{00000007-18D9-43B2-A3D7-59C931EFFE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1"/>
            <c:showSerName val="0"/>
            <c:showPercent val="0"/>
            <c:showBubbleSize val="0"/>
            <c:showLeaderLines val="1"/>
            <c:leaderLines>
              <c:spPr>
                <a:ln w="9525">
                  <a:solidFill>
                    <a:sysClr val="windowText" lastClr="000000"/>
                  </a:solidFill>
                </a:ln>
                <a:effectLst/>
              </c:spPr>
            </c:leaderLines>
            <c:extLst>
              <c:ext xmlns:c15="http://schemas.microsoft.com/office/drawing/2012/chart" uri="{CE6537A1-D6FC-4f65-9D91-7224C49458BB}"/>
            </c:extLst>
          </c:dLbls>
          <c:cat>
            <c:strRef>
              <c:f>'九州地区主催・分会研修 (入力例)'!$L$86:$L$90</c:f>
              <c:strCache>
                <c:ptCount val="5"/>
                <c:pt idx="0">
                  <c:v>①おおいにできる</c:v>
                </c:pt>
                <c:pt idx="1">
                  <c:v>②まあまあできる</c:v>
                </c:pt>
                <c:pt idx="2">
                  <c:v>③どちらでもない</c:v>
                </c:pt>
                <c:pt idx="3">
                  <c:v>④ややできない</c:v>
                </c:pt>
                <c:pt idx="4">
                  <c:v>⑤まったくできない</c:v>
                </c:pt>
              </c:strCache>
            </c:strRef>
          </c:cat>
          <c:val>
            <c:numRef>
              <c:f>'九州地区主催・分会研修 (入力例)'!$M$86:$M$90</c:f>
              <c:numCache>
                <c:formatCode>General</c:formatCode>
                <c:ptCount val="5"/>
                <c:pt idx="0">
                  <c:v>50</c:v>
                </c:pt>
                <c:pt idx="1">
                  <c:v>10</c:v>
                </c:pt>
                <c:pt idx="2">
                  <c:v>10</c:v>
                </c:pt>
                <c:pt idx="3">
                  <c:v>0</c:v>
                </c:pt>
                <c:pt idx="4">
                  <c:v>0</c:v>
                </c:pt>
              </c:numCache>
            </c:numRef>
          </c:val>
          <c:extLst>
            <c:ext xmlns:c16="http://schemas.microsoft.com/office/drawing/2014/chart" uri="{C3380CC4-5D6E-409C-BE32-E72D297353CC}">
              <c16:uniqueId val="{0000000A-18D9-43B2-A3D7-59C931EFFE22}"/>
            </c:ext>
          </c:extLst>
        </c:ser>
        <c:dLbls>
          <c:showLegendKey val="0"/>
          <c:showVal val="1"/>
          <c:showCatName val="1"/>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'九州地区主催・分会研修 (入力例)'!$L$98:$L$111</c:f>
              <c:strCache>
                <c:ptCount val="9"/>
                <c:pt idx="0">
                  <c:v>①感染管理</c:v>
                </c:pt>
                <c:pt idx="1">
                  <c:v>②医療安全</c:v>
                </c:pt>
                <c:pt idx="2">
                  <c:v>③術中体温管理</c:v>
                </c:pt>
                <c:pt idx="3">
                  <c:v>④体位管理</c:v>
                </c:pt>
                <c:pt idx="4">
                  <c:v>⑤麻酔管理</c:v>
                </c:pt>
                <c:pt idx="5">
                  <c:v>⑥急変時対応</c:v>
                </c:pt>
                <c:pt idx="6">
                  <c:v>⑦アレルギー対応</c:v>
                </c:pt>
                <c:pt idx="7">
                  <c:v>⑧患者サービス</c:v>
                </c:pt>
                <c:pt idx="8">
                  <c:v>⑨災害対応</c:v>
                </c:pt>
              </c:strCache>
            </c:strRef>
          </c:cat>
          <c:val>
            <c:numRef>
              <c:f>'九州地区主催・分会研修 (入力例)'!$M$98:$M$111</c:f>
              <c:numCache>
                <c:formatCode>General</c:formatCode>
                <c:ptCount val="14"/>
                <c:pt idx="0">
                  <c:v>20</c:v>
                </c:pt>
                <c:pt idx="1">
                  <c:v>18</c:v>
                </c:pt>
                <c:pt idx="2">
                  <c:v>13</c:v>
                </c:pt>
                <c:pt idx="3">
                  <c:v>7</c:v>
                </c:pt>
                <c:pt idx="4">
                  <c:v>5</c:v>
                </c:pt>
                <c:pt idx="5">
                  <c:v>3</c:v>
                </c:pt>
                <c:pt idx="6">
                  <c:v>2</c:v>
                </c:pt>
                <c:pt idx="7">
                  <c:v>1</c:v>
                </c:pt>
                <c:pt idx="8">
                  <c:v>1</c:v>
                </c:pt>
              </c:numCache>
            </c:numRef>
          </c:val>
          <c:extLst>
            <c:ext xmlns:c16="http://schemas.microsoft.com/office/drawing/2014/chart" uri="{C3380CC4-5D6E-409C-BE32-E72D297353CC}">
              <c16:uniqueId val="{00000000-3FA6-4387-A253-12482488C6B0}"/>
            </c:ext>
          </c:extLst>
        </c:ser>
        <c:dLbls>
          <c:showLegendKey val="0"/>
          <c:showVal val="0"/>
          <c:showCatName val="0"/>
          <c:showSerName val="0"/>
          <c:showPercent val="0"/>
          <c:showBubbleSize val="0"/>
        </c:dLbls>
        <c:gapWidth val="219"/>
        <c:overlap val="-27"/>
        <c:axId val="779900400"/>
        <c:axId val="779899152"/>
      </c:barChart>
      <c:catAx>
        <c:axId val="779900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779899152"/>
        <c:crosses val="autoZero"/>
        <c:auto val="1"/>
        <c:lblAlgn val="ctr"/>
        <c:lblOffset val="100"/>
        <c:noMultiLvlLbl val="0"/>
      </c:catAx>
      <c:valAx>
        <c:axId val="7798991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7799004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676092754947739"/>
          <c:y val="3.8026275721059731E-2"/>
          <c:w val="0.46001515942972254"/>
          <c:h val="0.78651585678861979"/>
        </c:manualLayout>
      </c:layout>
      <c:pieChart>
        <c:varyColors val="1"/>
        <c:ser>
          <c:idx val="0"/>
          <c:order val="0"/>
          <c:spPr>
            <a:ln>
              <a:solidFill>
                <a:sysClr val="windowText" lastClr="000000"/>
              </a:solidFill>
            </a:ln>
          </c:spPr>
          <c:dPt>
            <c:idx val="0"/>
            <c:bubble3D val="0"/>
            <c:spPr>
              <a:solidFill>
                <a:srgbClr val="00B0F0"/>
              </a:solidFill>
              <a:ln>
                <a:solidFill>
                  <a:sysClr val="windowText" lastClr="000000"/>
                </a:solidFill>
              </a:ln>
              <a:effectLst/>
            </c:spPr>
            <c:extLst>
              <c:ext xmlns:c16="http://schemas.microsoft.com/office/drawing/2014/chart" uri="{C3380CC4-5D6E-409C-BE32-E72D297353CC}">
                <c16:uniqueId val="{00000001-3DF8-41D9-A4B1-7E5B54FE5953}"/>
              </c:ext>
            </c:extLst>
          </c:dPt>
          <c:dPt>
            <c:idx val="1"/>
            <c:bubble3D val="0"/>
            <c:spPr>
              <a:solidFill>
                <a:schemeClr val="accent4">
                  <a:lumMod val="20000"/>
                  <a:lumOff val="80000"/>
                </a:schemeClr>
              </a:solidFill>
              <a:ln>
                <a:solidFill>
                  <a:sysClr val="windowText" lastClr="000000"/>
                </a:solidFill>
              </a:ln>
              <a:effectLst/>
            </c:spPr>
            <c:extLst>
              <c:ext xmlns:c16="http://schemas.microsoft.com/office/drawing/2014/chart" uri="{C3380CC4-5D6E-409C-BE32-E72D297353CC}">
                <c16:uniqueId val="{00000003-3DF8-41D9-A4B1-7E5B54FE595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'九州地区主催・分会研修（提出用シート）'!$L$14:$L$15</c:f>
              <c:strCache>
                <c:ptCount val="2"/>
                <c:pt idx="0">
                  <c:v>回答</c:v>
                </c:pt>
                <c:pt idx="1">
                  <c:v>未回答</c:v>
                </c:pt>
              </c:strCache>
            </c:strRef>
          </c:cat>
          <c:val>
            <c:numRef>
              <c:f>'九州地区主催・分会研修（提出用シート）'!$M$14:$M$15</c:f>
              <c:numCache>
                <c:formatCode>General</c:formatCode>
                <c:ptCount val="2"/>
                <c:pt idx="0">
                  <c:v>0</c:v>
                </c:pt>
                <c:pt idx="1">
                  <c:v>0</c:v>
                </c:pt>
              </c:numCache>
            </c:numRef>
          </c:val>
          <c:extLst>
            <c:ext xmlns:c16="http://schemas.microsoft.com/office/drawing/2014/chart" uri="{C3380CC4-5D6E-409C-BE32-E72D297353CC}">
              <c16:uniqueId val="{00000000-54EB-4C5C-856F-7E4153D73302}"/>
            </c:ext>
          </c:extLst>
        </c:ser>
        <c:dLbls>
          <c:showLegendKey val="0"/>
          <c:showVal val="1"/>
          <c:showCatName val="1"/>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0.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2.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5.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6.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2</xdr:col>
      <xdr:colOff>338666</xdr:colOff>
      <xdr:row>13</xdr:row>
      <xdr:rowOff>8466</xdr:rowOff>
    </xdr:from>
    <xdr:to>
      <xdr:col>8</xdr:col>
      <xdr:colOff>245533</xdr:colOff>
      <xdr:row>23</xdr:row>
      <xdr:rowOff>21166</xdr:rowOff>
    </xdr:to>
    <xdr:graphicFrame macro="">
      <xdr:nvGraphicFramePr>
        <xdr:cNvPr id="2" name="グラフ 1">
          <a:extLst>
            <a:ext uri="{FF2B5EF4-FFF2-40B4-BE49-F238E27FC236}">
              <a16:creationId xmlns:a16="http://schemas.microsoft.com/office/drawing/2014/main" id="{9EB87425-A962-42CA-BE3E-81D7117060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347133</xdr:colOff>
      <xdr:row>25</xdr:row>
      <xdr:rowOff>8465</xdr:rowOff>
    </xdr:from>
    <xdr:to>
      <xdr:col>8</xdr:col>
      <xdr:colOff>245533</xdr:colOff>
      <xdr:row>35</xdr:row>
      <xdr:rowOff>12697</xdr:rowOff>
    </xdr:to>
    <xdr:graphicFrame macro="">
      <xdr:nvGraphicFramePr>
        <xdr:cNvPr id="3" name="グラフ 2">
          <a:extLst>
            <a:ext uri="{FF2B5EF4-FFF2-40B4-BE49-F238E27FC236}">
              <a16:creationId xmlns:a16="http://schemas.microsoft.com/office/drawing/2014/main" id="{17A4DB99-4078-49E1-8D29-75A23E123F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355600</xdr:colOff>
      <xdr:row>37</xdr:row>
      <xdr:rowOff>8466</xdr:rowOff>
    </xdr:from>
    <xdr:to>
      <xdr:col>8</xdr:col>
      <xdr:colOff>254000</xdr:colOff>
      <xdr:row>47</xdr:row>
      <xdr:rowOff>16933</xdr:rowOff>
    </xdr:to>
    <xdr:graphicFrame macro="">
      <xdr:nvGraphicFramePr>
        <xdr:cNvPr id="4" name="グラフ 3">
          <a:extLst>
            <a:ext uri="{FF2B5EF4-FFF2-40B4-BE49-F238E27FC236}">
              <a16:creationId xmlns:a16="http://schemas.microsoft.com/office/drawing/2014/main" id="{8845B3DA-C5E3-4A39-B07D-A72E14B1F5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347133</xdr:colOff>
      <xdr:row>49</xdr:row>
      <xdr:rowOff>16932</xdr:rowOff>
    </xdr:from>
    <xdr:to>
      <xdr:col>8</xdr:col>
      <xdr:colOff>245533</xdr:colOff>
      <xdr:row>59</xdr:row>
      <xdr:rowOff>25400</xdr:rowOff>
    </xdr:to>
    <xdr:graphicFrame macro="">
      <xdr:nvGraphicFramePr>
        <xdr:cNvPr id="5" name="グラフ 4">
          <a:extLst>
            <a:ext uri="{FF2B5EF4-FFF2-40B4-BE49-F238E27FC236}">
              <a16:creationId xmlns:a16="http://schemas.microsoft.com/office/drawing/2014/main" id="{D4009BEA-CDA4-44E4-8E8D-A960192F65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347133</xdr:colOff>
      <xdr:row>61</xdr:row>
      <xdr:rowOff>8467</xdr:rowOff>
    </xdr:from>
    <xdr:to>
      <xdr:col>8</xdr:col>
      <xdr:colOff>245533</xdr:colOff>
      <xdr:row>71</xdr:row>
      <xdr:rowOff>42333</xdr:rowOff>
    </xdr:to>
    <xdr:graphicFrame macro="">
      <xdr:nvGraphicFramePr>
        <xdr:cNvPr id="6" name="グラフ 5">
          <a:extLst>
            <a:ext uri="{FF2B5EF4-FFF2-40B4-BE49-F238E27FC236}">
              <a16:creationId xmlns:a16="http://schemas.microsoft.com/office/drawing/2014/main" id="{72D8968A-7F6D-4865-9DAC-EA469E5003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330199</xdr:colOff>
      <xdr:row>72</xdr:row>
      <xdr:rowOff>228599</xdr:rowOff>
    </xdr:from>
    <xdr:to>
      <xdr:col>8</xdr:col>
      <xdr:colOff>245533</xdr:colOff>
      <xdr:row>83</xdr:row>
      <xdr:rowOff>33866</xdr:rowOff>
    </xdr:to>
    <xdr:graphicFrame macro="">
      <xdr:nvGraphicFramePr>
        <xdr:cNvPr id="7" name="グラフ 6">
          <a:extLst>
            <a:ext uri="{FF2B5EF4-FFF2-40B4-BE49-F238E27FC236}">
              <a16:creationId xmlns:a16="http://schemas.microsoft.com/office/drawing/2014/main" id="{A7BC789C-9FF4-4ED8-B7FC-F16FF4C3EE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330202</xdr:colOff>
      <xdr:row>85</xdr:row>
      <xdr:rowOff>8466</xdr:rowOff>
    </xdr:from>
    <xdr:to>
      <xdr:col>8</xdr:col>
      <xdr:colOff>254000</xdr:colOff>
      <xdr:row>95</xdr:row>
      <xdr:rowOff>46567</xdr:rowOff>
    </xdr:to>
    <xdr:graphicFrame macro="">
      <xdr:nvGraphicFramePr>
        <xdr:cNvPr id="8" name="グラフ 7">
          <a:extLst>
            <a:ext uri="{FF2B5EF4-FFF2-40B4-BE49-F238E27FC236}">
              <a16:creationId xmlns:a16="http://schemas.microsoft.com/office/drawing/2014/main" id="{06B31C07-2DB0-4836-B002-3806661386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114300</xdr:colOff>
      <xdr:row>0</xdr:row>
      <xdr:rowOff>45720</xdr:rowOff>
    </xdr:from>
    <xdr:to>
      <xdr:col>13</xdr:col>
      <xdr:colOff>563880</xdr:colOff>
      <xdr:row>5</xdr:row>
      <xdr:rowOff>7620</xdr:rowOff>
    </xdr:to>
    <xdr:sp macro="" textlink="">
      <xdr:nvSpPr>
        <xdr:cNvPr id="10" name="矢印: 左 9">
          <a:extLst>
            <a:ext uri="{FF2B5EF4-FFF2-40B4-BE49-F238E27FC236}">
              <a16:creationId xmlns:a16="http://schemas.microsoft.com/office/drawing/2014/main" id="{4326C481-2BDA-49E8-B505-197610F33318}"/>
            </a:ext>
          </a:extLst>
        </xdr:cNvPr>
        <xdr:cNvSpPr/>
      </xdr:nvSpPr>
      <xdr:spPr>
        <a:xfrm>
          <a:off x="6888480" y="45720"/>
          <a:ext cx="5120640" cy="1104900"/>
        </a:xfrm>
        <a:prstGeom prst="lef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このラインより右側はデータを入力するためのエクセルシートです。各項目の数字を変更することで左の報告書内「</a:t>
          </a:r>
          <a:r>
            <a:rPr kumimoji="1" lang="ja-JP" altLang="en-US" sz="1000" b="1">
              <a:solidFill>
                <a:schemeClr val="accent6">
                  <a:lumMod val="60000"/>
                  <a:lumOff val="40000"/>
                </a:schemeClr>
              </a:solidFill>
            </a:rPr>
            <a:t>緑色部位</a:t>
          </a:r>
          <a:r>
            <a:rPr kumimoji="1" lang="ja-JP" altLang="en-US" sz="1000">
              <a:solidFill>
                <a:schemeClr val="tx1"/>
              </a:solidFill>
            </a:rPr>
            <a:t>」と「グラフ」に反映します。</a:t>
          </a:r>
        </a:p>
      </xdr:txBody>
    </xdr:sp>
    <xdr:clientData/>
  </xdr:twoCellAnchor>
  <xdr:twoCellAnchor>
    <xdr:from>
      <xdr:col>10</xdr:col>
      <xdr:colOff>106680</xdr:colOff>
      <xdr:row>5</xdr:row>
      <xdr:rowOff>83820</xdr:rowOff>
    </xdr:from>
    <xdr:to>
      <xdr:col>13</xdr:col>
      <xdr:colOff>571500</xdr:colOff>
      <xdr:row>6</xdr:row>
      <xdr:rowOff>541020</xdr:rowOff>
    </xdr:to>
    <xdr:sp macro="" textlink="">
      <xdr:nvSpPr>
        <xdr:cNvPr id="11" name="矢印: 左 10">
          <a:extLst>
            <a:ext uri="{FF2B5EF4-FFF2-40B4-BE49-F238E27FC236}">
              <a16:creationId xmlns:a16="http://schemas.microsoft.com/office/drawing/2014/main" id="{1E97B664-4B49-4C67-982A-D3F8BDA8FD0B}"/>
            </a:ext>
          </a:extLst>
        </xdr:cNvPr>
        <xdr:cNvSpPr/>
      </xdr:nvSpPr>
      <xdr:spPr>
        <a:xfrm>
          <a:off x="6880860" y="1226820"/>
          <a:ext cx="5135880" cy="1135380"/>
        </a:xfrm>
        <a:prstGeom prst="lef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報告書内「</a:t>
          </a:r>
          <a:r>
            <a:rPr kumimoji="1" lang="ja-JP" altLang="en-US" sz="1000" b="1">
              <a:solidFill>
                <a:schemeClr val="accent1">
                  <a:lumMod val="60000"/>
                  <a:lumOff val="40000"/>
                </a:schemeClr>
              </a:solidFill>
            </a:rPr>
            <a:t>青色部分</a:t>
          </a:r>
          <a:r>
            <a:rPr kumimoji="1" lang="ja-JP" altLang="en-US" sz="1000">
              <a:solidFill>
                <a:schemeClr val="tx1"/>
              </a:solidFill>
            </a:rPr>
            <a:t>」はダウンリスト形式です。ダウンリスト内から適切なものを選択してください。</a:t>
          </a:r>
        </a:p>
      </xdr:txBody>
    </xdr:sp>
    <xdr:clientData/>
  </xdr:twoCellAnchor>
  <xdr:twoCellAnchor>
    <xdr:from>
      <xdr:col>2</xdr:col>
      <xdr:colOff>346710</xdr:colOff>
      <xdr:row>97</xdr:row>
      <xdr:rowOff>15240</xdr:rowOff>
    </xdr:from>
    <xdr:to>
      <xdr:col>8</xdr:col>
      <xdr:colOff>266700</xdr:colOff>
      <xdr:row>107</xdr:row>
      <xdr:rowOff>60960</xdr:rowOff>
    </xdr:to>
    <xdr:graphicFrame macro="">
      <xdr:nvGraphicFramePr>
        <xdr:cNvPr id="12" name="グラフ 11">
          <a:extLst>
            <a:ext uri="{FF2B5EF4-FFF2-40B4-BE49-F238E27FC236}">
              <a16:creationId xmlns:a16="http://schemas.microsoft.com/office/drawing/2014/main" id="{455FD2DA-91F7-45AA-A58E-398C425724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13</xdr:col>
      <xdr:colOff>0</xdr:colOff>
      <xdr:row>99</xdr:row>
      <xdr:rowOff>0</xdr:rowOff>
    </xdr:from>
    <xdr:to>
      <xdr:col>15</xdr:col>
      <xdr:colOff>594360</xdr:colOff>
      <xdr:row>105</xdr:row>
      <xdr:rowOff>106680</xdr:rowOff>
    </xdr:to>
    <xdr:sp macro="" textlink="">
      <xdr:nvSpPr>
        <xdr:cNvPr id="13" name="矢印: 左 12">
          <a:extLst>
            <a:ext uri="{FF2B5EF4-FFF2-40B4-BE49-F238E27FC236}">
              <a16:creationId xmlns:a16="http://schemas.microsoft.com/office/drawing/2014/main" id="{E842B3BA-0C56-4EA0-A7A9-232B44CD02E0}"/>
            </a:ext>
          </a:extLst>
        </xdr:cNvPr>
        <xdr:cNvSpPr/>
      </xdr:nvSpPr>
      <xdr:spPr>
        <a:xfrm>
          <a:off x="11445240" y="23759160"/>
          <a:ext cx="1935480" cy="1478280"/>
        </a:xfrm>
        <a:prstGeom prst="lef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必要時項目追加入力してください。また順番を入れ替えてください。</a:t>
          </a:r>
        </a:p>
      </xdr:txBody>
    </xdr:sp>
    <xdr:clientData/>
  </xdr:twoCellAnchor>
  <xdr:twoCellAnchor>
    <xdr:from>
      <xdr:col>13</xdr:col>
      <xdr:colOff>22860</xdr:colOff>
      <xdr:row>109</xdr:row>
      <xdr:rowOff>30480</xdr:rowOff>
    </xdr:from>
    <xdr:to>
      <xdr:col>15</xdr:col>
      <xdr:colOff>655320</xdr:colOff>
      <xdr:row>113</xdr:row>
      <xdr:rowOff>205740</xdr:rowOff>
    </xdr:to>
    <xdr:sp macro="" textlink="">
      <xdr:nvSpPr>
        <xdr:cNvPr id="14" name="矢印: 左 13">
          <a:extLst>
            <a:ext uri="{FF2B5EF4-FFF2-40B4-BE49-F238E27FC236}">
              <a16:creationId xmlns:a16="http://schemas.microsoft.com/office/drawing/2014/main" id="{92758954-972E-4F09-8D47-DF6AF461E3C8}"/>
            </a:ext>
          </a:extLst>
        </xdr:cNvPr>
        <xdr:cNvSpPr/>
      </xdr:nvSpPr>
      <xdr:spPr>
        <a:xfrm>
          <a:off x="11468100" y="26075640"/>
          <a:ext cx="1973580" cy="1089660"/>
        </a:xfrm>
        <a:prstGeom prst="lef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計算の範囲は</a:t>
          </a:r>
          <a:r>
            <a:rPr kumimoji="1" lang="en-US" altLang="ja-JP" sz="1000">
              <a:solidFill>
                <a:schemeClr val="tx1"/>
              </a:solidFill>
            </a:rPr>
            <a:t>M98</a:t>
          </a:r>
          <a:r>
            <a:rPr kumimoji="1" lang="ja-JP" altLang="en-US" sz="1000">
              <a:solidFill>
                <a:schemeClr val="tx1"/>
              </a:solidFill>
            </a:rPr>
            <a:t>～</a:t>
          </a:r>
          <a:r>
            <a:rPr kumimoji="1" lang="en-US" altLang="ja-JP" sz="1000">
              <a:solidFill>
                <a:schemeClr val="tx1"/>
              </a:solidFill>
            </a:rPr>
            <a:t>M111</a:t>
          </a:r>
          <a:r>
            <a:rPr kumimoji="1" lang="ja-JP" altLang="en-US" sz="1000">
              <a:solidFill>
                <a:schemeClr val="tx1"/>
              </a:solidFill>
            </a:rPr>
            <a:t>まで指定しています。</a:t>
          </a:r>
        </a:p>
      </xdr:txBody>
    </xdr:sp>
    <xdr:clientData/>
  </xdr:twoCellAnchor>
  <xdr:twoCellAnchor>
    <xdr:from>
      <xdr:col>10</xdr:col>
      <xdr:colOff>0</xdr:colOff>
      <xdr:row>116</xdr:row>
      <xdr:rowOff>0</xdr:rowOff>
    </xdr:from>
    <xdr:to>
      <xdr:col>13</xdr:col>
      <xdr:colOff>464820</xdr:colOff>
      <xdr:row>120</xdr:row>
      <xdr:rowOff>220980</xdr:rowOff>
    </xdr:to>
    <xdr:sp macro="" textlink="">
      <xdr:nvSpPr>
        <xdr:cNvPr id="16" name="矢印: 左 15">
          <a:extLst>
            <a:ext uri="{FF2B5EF4-FFF2-40B4-BE49-F238E27FC236}">
              <a16:creationId xmlns:a16="http://schemas.microsoft.com/office/drawing/2014/main" id="{D0C01356-0D4C-4ECC-AAEE-F2CF319046EE}"/>
            </a:ext>
          </a:extLst>
        </xdr:cNvPr>
        <xdr:cNvSpPr/>
      </xdr:nvSpPr>
      <xdr:spPr>
        <a:xfrm>
          <a:off x="6774180" y="27645360"/>
          <a:ext cx="5135880" cy="1135380"/>
        </a:xfrm>
        <a:prstGeom prst="lef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研修に関する意見（フリー記載）は必要に応じて枠を拡張ください。「</a:t>
          </a:r>
          <a:r>
            <a:rPr kumimoji="1" lang="en-US" altLang="ja-JP" sz="1000">
              <a:solidFill>
                <a:schemeClr val="tx1"/>
              </a:solidFill>
            </a:rPr>
            <a:t>Alt</a:t>
          </a:r>
          <a:r>
            <a:rPr kumimoji="1" lang="ja-JP" altLang="en-US" sz="1000">
              <a:solidFill>
                <a:schemeClr val="tx1"/>
              </a:solidFill>
            </a:rPr>
            <a:t>」を押しながら、「</a:t>
          </a:r>
          <a:r>
            <a:rPr kumimoji="1" lang="en-US" altLang="ja-JP" sz="1000">
              <a:solidFill>
                <a:schemeClr val="tx1"/>
              </a:solidFill>
            </a:rPr>
            <a:t>Enter</a:t>
          </a:r>
          <a:r>
            <a:rPr kumimoji="1" lang="ja-JP" altLang="en-US" sz="1000">
              <a:solidFill>
                <a:schemeClr val="tx1"/>
              </a:solidFill>
            </a:rPr>
            <a:t>」をクリックすると下に段落が一段増えます。</a:t>
          </a:r>
          <a:endParaRPr kumimoji="1" lang="en-US" altLang="ja-JP" sz="10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338666</xdr:colOff>
      <xdr:row>13</xdr:row>
      <xdr:rowOff>8466</xdr:rowOff>
    </xdr:from>
    <xdr:to>
      <xdr:col>8</xdr:col>
      <xdr:colOff>245533</xdr:colOff>
      <xdr:row>23</xdr:row>
      <xdr:rowOff>21166</xdr:rowOff>
    </xdr:to>
    <xdr:graphicFrame macro="">
      <xdr:nvGraphicFramePr>
        <xdr:cNvPr id="2" name="グラフ 1">
          <a:extLst>
            <a:ext uri="{FF2B5EF4-FFF2-40B4-BE49-F238E27FC236}">
              <a16:creationId xmlns:a16="http://schemas.microsoft.com/office/drawing/2014/main" id="{8CBB6C1D-E1BD-41FE-B9A0-E33874AD75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347133</xdr:colOff>
      <xdr:row>25</xdr:row>
      <xdr:rowOff>8465</xdr:rowOff>
    </xdr:from>
    <xdr:to>
      <xdr:col>8</xdr:col>
      <xdr:colOff>245533</xdr:colOff>
      <xdr:row>35</xdr:row>
      <xdr:rowOff>12697</xdr:rowOff>
    </xdr:to>
    <xdr:graphicFrame macro="">
      <xdr:nvGraphicFramePr>
        <xdr:cNvPr id="3" name="グラフ 2">
          <a:extLst>
            <a:ext uri="{FF2B5EF4-FFF2-40B4-BE49-F238E27FC236}">
              <a16:creationId xmlns:a16="http://schemas.microsoft.com/office/drawing/2014/main" id="{7E2E0DA2-012F-4925-999E-B8639C74DB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355600</xdr:colOff>
      <xdr:row>37</xdr:row>
      <xdr:rowOff>8466</xdr:rowOff>
    </xdr:from>
    <xdr:to>
      <xdr:col>8</xdr:col>
      <xdr:colOff>254000</xdr:colOff>
      <xdr:row>47</xdr:row>
      <xdr:rowOff>16933</xdr:rowOff>
    </xdr:to>
    <xdr:graphicFrame macro="">
      <xdr:nvGraphicFramePr>
        <xdr:cNvPr id="4" name="グラフ 3">
          <a:extLst>
            <a:ext uri="{FF2B5EF4-FFF2-40B4-BE49-F238E27FC236}">
              <a16:creationId xmlns:a16="http://schemas.microsoft.com/office/drawing/2014/main" id="{2031B3C7-4F3D-4097-9CEC-7BA453BCCE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347133</xdr:colOff>
      <xdr:row>49</xdr:row>
      <xdr:rowOff>16932</xdr:rowOff>
    </xdr:from>
    <xdr:to>
      <xdr:col>8</xdr:col>
      <xdr:colOff>245533</xdr:colOff>
      <xdr:row>59</xdr:row>
      <xdr:rowOff>25400</xdr:rowOff>
    </xdr:to>
    <xdr:graphicFrame macro="">
      <xdr:nvGraphicFramePr>
        <xdr:cNvPr id="5" name="グラフ 4">
          <a:extLst>
            <a:ext uri="{FF2B5EF4-FFF2-40B4-BE49-F238E27FC236}">
              <a16:creationId xmlns:a16="http://schemas.microsoft.com/office/drawing/2014/main" id="{BF7C9FD5-48C8-4A33-A46D-31923FE23E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347133</xdr:colOff>
      <xdr:row>61</xdr:row>
      <xdr:rowOff>8467</xdr:rowOff>
    </xdr:from>
    <xdr:to>
      <xdr:col>8</xdr:col>
      <xdr:colOff>245533</xdr:colOff>
      <xdr:row>71</xdr:row>
      <xdr:rowOff>42333</xdr:rowOff>
    </xdr:to>
    <xdr:graphicFrame macro="">
      <xdr:nvGraphicFramePr>
        <xdr:cNvPr id="6" name="グラフ 5">
          <a:extLst>
            <a:ext uri="{FF2B5EF4-FFF2-40B4-BE49-F238E27FC236}">
              <a16:creationId xmlns:a16="http://schemas.microsoft.com/office/drawing/2014/main" id="{F923D095-70A8-4EA8-8B45-8EE25D497E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330199</xdr:colOff>
      <xdr:row>72</xdr:row>
      <xdr:rowOff>228599</xdr:rowOff>
    </xdr:from>
    <xdr:to>
      <xdr:col>8</xdr:col>
      <xdr:colOff>245533</xdr:colOff>
      <xdr:row>83</xdr:row>
      <xdr:rowOff>33866</xdr:rowOff>
    </xdr:to>
    <xdr:graphicFrame macro="">
      <xdr:nvGraphicFramePr>
        <xdr:cNvPr id="7" name="グラフ 6">
          <a:extLst>
            <a:ext uri="{FF2B5EF4-FFF2-40B4-BE49-F238E27FC236}">
              <a16:creationId xmlns:a16="http://schemas.microsoft.com/office/drawing/2014/main" id="{A249EF95-7298-444D-A46F-1963D5D5B7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330202</xdr:colOff>
      <xdr:row>85</xdr:row>
      <xdr:rowOff>8466</xdr:rowOff>
    </xdr:from>
    <xdr:to>
      <xdr:col>8</xdr:col>
      <xdr:colOff>254000</xdr:colOff>
      <xdr:row>95</xdr:row>
      <xdr:rowOff>46567</xdr:rowOff>
    </xdr:to>
    <xdr:graphicFrame macro="">
      <xdr:nvGraphicFramePr>
        <xdr:cNvPr id="9" name="グラフ 8">
          <a:extLst>
            <a:ext uri="{FF2B5EF4-FFF2-40B4-BE49-F238E27FC236}">
              <a16:creationId xmlns:a16="http://schemas.microsoft.com/office/drawing/2014/main" id="{65501689-46B7-46A0-BE2D-29F1A5DA10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114300</xdr:colOff>
      <xdr:row>0</xdr:row>
      <xdr:rowOff>45720</xdr:rowOff>
    </xdr:from>
    <xdr:to>
      <xdr:col>13</xdr:col>
      <xdr:colOff>563880</xdr:colOff>
      <xdr:row>5</xdr:row>
      <xdr:rowOff>7620</xdr:rowOff>
    </xdr:to>
    <xdr:sp macro="" textlink="">
      <xdr:nvSpPr>
        <xdr:cNvPr id="11" name="矢印: 左 10">
          <a:extLst>
            <a:ext uri="{FF2B5EF4-FFF2-40B4-BE49-F238E27FC236}">
              <a16:creationId xmlns:a16="http://schemas.microsoft.com/office/drawing/2014/main" id="{8CB24872-ED21-41D3-A5AB-300932D90AA7}"/>
            </a:ext>
          </a:extLst>
        </xdr:cNvPr>
        <xdr:cNvSpPr/>
      </xdr:nvSpPr>
      <xdr:spPr>
        <a:xfrm>
          <a:off x="6888480" y="45720"/>
          <a:ext cx="5120640" cy="1104900"/>
        </a:xfrm>
        <a:prstGeom prst="lef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このラインより右側はデータを入力するためのエクセルシートです。各項目の数字を変更することで左の報告書内「</a:t>
          </a:r>
          <a:r>
            <a:rPr kumimoji="1" lang="ja-JP" altLang="en-US" sz="1000" b="1">
              <a:solidFill>
                <a:schemeClr val="accent6">
                  <a:lumMod val="60000"/>
                  <a:lumOff val="40000"/>
                </a:schemeClr>
              </a:solidFill>
            </a:rPr>
            <a:t>緑色部位</a:t>
          </a:r>
          <a:r>
            <a:rPr kumimoji="1" lang="ja-JP" altLang="en-US" sz="1000">
              <a:solidFill>
                <a:schemeClr val="tx1"/>
              </a:solidFill>
            </a:rPr>
            <a:t>」と「グラフ」に反映します。</a:t>
          </a:r>
        </a:p>
      </xdr:txBody>
    </xdr:sp>
    <xdr:clientData/>
  </xdr:twoCellAnchor>
  <xdr:twoCellAnchor>
    <xdr:from>
      <xdr:col>10</xdr:col>
      <xdr:colOff>106680</xdr:colOff>
      <xdr:row>5</xdr:row>
      <xdr:rowOff>83820</xdr:rowOff>
    </xdr:from>
    <xdr:to>
      <xdr:col>13</xdr:col>
      <xdr:colOff>571500</xdr:colOff>
      <xdr:row>6</xdr:row>
      <xdr:rowOff>541020</xdr:rowOff>
    </xdr:to>
    <xdr:sp macro="" textlink="">
      <xdr:nvSpPr>
        <xdr:cNvPr id="13" name="矢印: 左 12">
          <a:extLst>
            <a:ext uri="{FF2B5EF4-FFF2-40B4-BE49-F238E27FC236}">
              <a16:creationId xmlns:a16="http://schemas.microsoft.com/office/drawing/2014/main" id="{FE6B792B-91D7-4271-B45B-ED72511D1A73}"/>
            </a:ext>
          </a:extLst>
        </xdr:cNvPr>
        <xdr:cNvSpPr/>
      </xdr:nvSpPr>
      <xdr:spPr>
        <a:xfrm>
          <a:off x="6880860" y="1226820"/>
          <a:ext cx="5135880" cy="1135380"/>
        </a:xfrm>
        <a:prstGeom prst="lef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報告書内「</a:t>
          </a:r>
          <a:r>
            <a:rPr kumimoji="1" lang="ja-JP" altLang="en-US" sz="1000" b="1">
              <a:solidFill>
                <a:schemeClr val="accent1">
                  <a:lumMod val="60000"/>
                  <a:lumOff val="40000"/>
                </a:schemeClr>
              </a:solidFill>
            </a:rPr>
            <a:t>青色部分</a:t>
          </a:r>
          <a:r>
            <a:rPr kumimoji="1" lang="ja-JP" altLang="en-US" sz="1000">
              <a:solidFill>
                <a:schemeClr val="tx1"/>
              </a:solidFill>
            </a:rPr>
            <a:t>」はダウンリスト形式です。ダウンリスト内から適切なものを選択してください。</a:t>
          </a:r>
        </a:p>
      </xdr:txBody>
    </xdr:sp>
    <xdr:clientData/>
  </xdr:twoCellAnchor>
  <xdr:twoCellAnchor>
    <xdr:from>
      <xdr:col>13</xdr:col>
      <xdr:colOff>30480</xdr:colOff>
      <xdr:row>108</xdr:row>
      <xdr:rowOff>220980</xdr:rowOff>
    </xdr:from>
    <xdr:to>
      <xdr:col>15</xdr:col>
      <xdr:colOff>662940</xdr:colOff>
      <xdr:row>113</xdr:row>
      <xdr:rowOff>167640</xdr:rowOff>
    </xdr:to>
    <xdr:sp macro="" textlink="">
      <xdr:nvSpPr>
        <xdr:cNvPr id="14" name="矢印: 左 13">
          <a:extLst>
            <a:ext uri="{FF2B5EF4-FFF2-40B4-BE49-F238E27FC236}">
              <a16:creationId xmlns:a16="http://schemas.microsoft.com/office/drawing/2014/main" id="{25924044-41F4-46FF-AA11-0C809F22E3BF}"/>
            </a:ext>
          </a:extLst>
        </xdr:cNvPr>
        <xdr:cNvSpPr/>
      </xdr:nvSpPr>
      <xdr:spPr>
        <a:xfrm>
          <a:off x="11475720" y="26037540"/>
          <a:ext cx="1973580" cy="1089660"/>
        </a:xfrm>
        <a:prstGeom prst="lef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計算の範囲は</a:t>
          </a:r>
          <a:r>
            <a:rPr kumimoji="1" lang="en-US" altLang="ja-JP" sz="1000">
              <a:solidFill>
                <a:schemeClr val="tx1"/>
              </a:solidFill>
            </a:rPr>
            <a:t>M98</a:t>
          </a:r>
          <a:r>
            <a:rPr kumimoji="1" lang="ja-JP" altLang="en-US" sz="1000">
              <a:solidFill>
                <a:schemeClr val="tx1"/>
              </a:solidFill>
            </a:rPr>
            <a:t>～</a:t>
          </a:r>
          <a:r>
            <a:rPr kumimoji="1" lang="en-US" altLang="ja-JP" sz="1000">
              <a:solidFill>
                <a:schemeClr val="tx1"/>
              </a:solidFill>
            </a:rPr>
            <a:t>M111</a:t>
          </a:r>
          <a:r>
            <a:rPr kumimoji="1" lang="ja-JP" altLang="en-US" sz="1000">
              <a:solidFill>
                <a:schemeClr val="tx1"/>
              </a:solidFill>
            </a:rPr>
            <a:t>まで指定しています。</a:t>
          </a:r>
        </a:p>
      </xdr:txBody>
    </xdr:sp>
    <xdr:clientData/>
  </xdr:twoCellAnchor>
  <xdr:twoCellAnchor>
    <xdr:from>
      <xdr:col>2</xdr:col>
      <xdr:colOff>316230</xdr:colOff>
      <xdr:row>97</xdr:row>
      <xdr:rowOff>15240</xdr:rowOff>
    </xdr:from>
    <xdr:to>
      <xdr:col>8</xdr:col>
      <xdr:colOff>251460</xdr:colOff>
      <xdr:row>107</xdr:row>
      <xdr:rowOff>53340</xdr:rowOff>
    </xdr:to>
    <xdr:graphicFrame macro="">
      <xdr:nvGraphicFramePr>
        <xdr:cNvPr id="12" name="グラフ 11">
          <a:extLst>
            <a:ext uri="{FF2B5EF4-FFF2-40B4-BE49-F238E27FC236}">
              <a16:creationId xmlns:a16="http://schemas.microsoft.com/office/drawing/2014/main" id="{F802CFFC-7619-45AF-BC8A-8E32B756D5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45720</xdr:colOff>
      <xdr:row>115</xdr:row>
      <xdr:rowOff>198120</xdr:rowOff>
    </xdr:from>
    <xdr:to>
      <xdr:col>13</xdr:col>
      <xdr:colOff>510540</xdr:colOff>
      <xdr:row>120</xdr:row>
      <xdr:rowOff>190500</xdr:rowOff>
    </xdr:to>
    <xdr:sp macro="" textlink="">
      <xdr:nvSpPr>
        <xdr:cNvPr id="15" name="矢印: 左 14">
          <a:extLst>
            <a:ext uri="{FF2B5EF4-FFF2-40B4-BE49-F238E27FC236}">
              <a16:creationId xmlns:a16="http://schemas.microsoft.com/office/drawing/2014/main" id="{1B75A12A-9C7B-4222-A145-1C2A07F2AD55}"/>
            </a:ext>
          </a:extLst>
        </xdr:cNvPr>
        <xdr:cNvSpPr/>
      </xdr:nvSpPr>
      <xdr:spPr>
        <a:xfrm>
          <a:off x="6819900" y="27614880"/>
          <a:ext cx="5135880" cy="1135380"/>
        </a:xfrm>
        <a:prstGeom prst="lef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研修に関する意見（フリー記載）は必要に応じて枠を拡張ください。「</a:t>
          </a:r>
          <a:r>
            <a:rPr kumimoji="1" lang="en-US" altLang="ja-JP" sz="1000">
              <a:solidFill>
                <a:schemeClr val="tx1"/>
              </a:solidFill>
            </a:rPr>
            <a:t>Alt</a:t>
          </a:r>
          <a:r>
            <a:rPr kumimoji="1" lang="ja-JP" altLang="en-US" sz="1000">
              <a:solidFill>
                <a:schemeClr val="tx1"/>
              </a:solidFill>
            </a:rPr>
            <a:t>」を押しながら、「</a:t>
          </a:r>
          <a:r>
            <a:rPr kumimoji="1" lang="en-US" altLang="ja-JP" sz="1000">
              <a:solidFill>
                <a:schemeClr val="tx1"/>
              </a:solidFill>
            </a:rPr>
            <a:t>Enter</a:t>
          </a:r>
          <a:r>
            <a:rPr kumimoji="1" lang="ja-JP" altLang="en-US" sz="1000">
              <a:solidFill>
                <a:schemeClr val="tx1"/>
              </a:solidFill>
            </a:rPr>
            <a:t>」をクリックすると下に段落が一段増えます。</a:t>
          </a:r>
          <a:endParaRPr kumimoji="1" lang="en-US" altLang="ja-JP" sz="1000">
            <a:solidFill>
              <a:schemeClr val="tx1"/>
            </a:solidFill>
          </a:endParaRPr>
        </a:p>
      </xdr:txBody>
    </xdr:sp>
    <xdr:clientData/>
  </xdr:twoCellAnchor>
  <xdr:twoCellAnchor>
    <xdr:from>
      <xdr:col>13</xdr:col>
      <xdr:colOff>0</xdr:colOff>
      <xdr:row>102</xdr:row>
      <xdr:rowOff>0</xdr:rowOff>
    </xdr:from>
    <xdr:to>
      <xdr:col>15</xdr:col>
      <xdr:colOff>594360</xdr:colOff>
      <xdr:row>108</xdr:row>
      <xdr:rowOff>106680</xdr:rowOff>
    </xdr:to>
    <xdr:sp macro="" textlink="">
      <xdr:nvSpPr>
        <xdr:cNvPr id="17" name="矢印: 左 16">
          <a:extLst>
            <a:ext uri="{FF2B5EF4-FFF2-40B4-BE49-F238E27FC236}">
              <a16:creationId xmlns:a16="http://schemas.microsoft.com/office/drawing/2014/main" id="{E29F5168-AE18-4426-B60D-CE387F6B2257}"/>
            </a:ext>
          </a:extLst>
        </xdr:cNvPr>
        <xdr:cNvSpPr/>
      </xdr:nvSpPr>
      <xdr:spPr>
        <a:xfrm>
          <a:off x="11445240" y="24444960"/>
          <a:ext cx="1935480" cy="1478280"/>
        </a:xfrm>
        <a:prstGeom prst="lef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必要時項目追加入力してください。また順番を入れ替えてください。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304800</xdr:colOff>
      <xdr:row>36</xdr:row>
      <xdr:rowOff>38100</xdr:rowOff>
    </xdr:from>
    <xdr:to>
      <xdr:col>8</xdr:col>
      <xdr:colOff>396240</xdr:colOff>
      <xdr:row>38</xdr:row>
      <xdr:rowOff>175260</xdr:rowOff>
    </xdr:to>
    <xdr:sp macro="" textlink="">
      <xdr:nvSpPr>
        <xdr:cNvPr id="2" name="正方形/長方形 1">
          <a:extLst>
            <a:ext uri="{FF2B5EF4-FFF2-40B4-BE49-F238E27FC236}">
              <a16:creationId xmlns:a16="http://schemas.microsoft.com/office/drawing/2014/main" id="{98356507-354B-435A-B332-2985733A05AC}"/>
            </a:ext>
          </a:extLst>
        </xdr:cNvPr>
        <xdr:cNvSpPr/>
      </xdr:nvSpPr>
      <xdr:spPr>
        <a:xfrm>
          <a:off x="304800" y="8267700"/>
          <a:ext cx="5455920" cy="59436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45720</xdr:colOff>
      <xdr:row>28</xdr:row>
      <xdr:rowOff>213360</xdr:rowOff>
    </xdr:from>
    <xdr:to>
      <xdr:col>12</xdr:col>
      <xdr:colOff>419100</xdr:colOff>
      <xdr:row>35</xdr:row>
      <xdr:rowOff>91440</xdr:rowOff>
    </xdr:to>
    <xdr:sp macro="" textlink="">
      <xdr:nvSpPr>
        <xdr:cNvPr id="3" name="矢印: 左 2">
          <a:extLst>
            <a:ext uri="{FF2B5EF4-FFF2-40B4-BE49-F238E27FC236}">
              <a16:creationId xmlns:a16="http://schemas.microsoft.com/office/drawing/2014/main" id="{A2C5FC6E-3F5C-4D64-B1FC-BA5F04C6E0C8}"/>
            </a:ext>
          </a:extLst>
        </xdr:cNvPr>
        <xdr:cNvSpPr/>
      </xdr:nvSpPr>
      <xdr:spPr>
        <a:xfrm>
          <a:off x="6080760" y="6614160"/>
          <a:ext cx="2385060" cy="1478280"/>
        </a:xfrm>
        <a:prstGeom prst="lef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誘導がないようにフリー記載でも良いです。各研修会で運用を検討してください。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190500</xdr:colOff>
      <xdr:row>0</xdr:row>
      <xdr:rowOff>0</xdr:rowOff>
    </xdr:from>
    <xdr:to>
      <xdr:col>8</xdr:col>
      <xdr:colOff>480060</xdr:colOff>
      <xdr:row>4</xdr:row>
      <xdr:rowOff>220980</xdr:rowOff>
    </xdr:to>
    <xdr:sp macro="" textlink="">
      <xdr:nvSpPr>
        <xdr:cNvPr id="2" name="矢印: 左 1">
          <a:extLst>
            <a:ext uri="{FF2B5EF4-FFF2-40B4-BE49-F238E27FC236}">
              <a16:creationId xmlns:a16="http://schemas.microsoft.com/office/drawing/2014/main" id="{3FD866BE-BD38-4CEA-B632-2792FFB69A92}"/>
            </a:ext>
          </a:extLst>
        </xdr:cNvPr>
        <xdr:cNvSpPr/>
      </xdr:nvSpPr>
      <xdr:spPr>
        <a:xfrm>
          <a:off x="4259580" y="0"/>
          <a:ext cx="5135880" cy="1135380"/>
        </a:xfrm>
        <a:prstGeom prst="lef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報告書内「</a:t>
          </a:r>
          <a:r>
            <a:rPr kumimoji="1" lang="ja-JP" altLang="en-US" sz="1000" b="1">
              <a:solidFill>
                <a:schemeClr val="accent1">
                  <a:lumMod val="60000"/>
                  <a:lumOff val="40000"/>
                </a:schemeClr>
              </a:solidFill>
            </a:rPr>
            <a:t>青色部分</a:t>
          </a:r>
          <a:r>
            <a:rPr kumimoji="1" lang="ja-JP" altLang="en-US" sz="1000">
              <a:solidFill>
                <a:schemeClr val="tx1"/>
              </a:solidFill>
            </a:rPr>
            <a:t>」はダウンリスト形式です。ダウンリスト内から適切なものを選択してください。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5316A-BBAD-4522-8429-5A4FAA9254BB}">
  <sheetPr>
    <tabColor theme="8" tint="0.59999389629810485"/>
  </sheetPr>
  <dimension ref="A1:M121"/>
  <sheetViews>
    <sheetView topLeftCell="A16" zoomScaleNormal="100" workbookViewId="0">
      <selection activeCell="J101" sqref="J101"/>
    </sheetView>
  </sheetViews>
  <sheetFormatPr defaultRowHeight="18"/>
  <cols>
    <col min="1" max="1" width="8.59765625" style="2" bestFit="1" customWidth="1"/>
    <col min="2" max="2" width="9.8984375" style="1" bestFit="1" customWidth="1"/>
    <col min="3" max="11" width="8.796875" style="1"/>
    <col min="12" max="12" width="43.69921875" style="1" bestFit="1" customWidth="1"/>
    <col min="13" max="16384" width="8.796875" style="1"/>
  </cols>
  <sheetData>
    <row r="1" spans="1:13">
      <c r="A1" s="3"/>
      <c r="B1" s="4"/>
      <c r="C1" s="4"/>
      <c r="D1" s="4"/>
      <c r="E1" s="4"/>
      <c r="F1" s="4"/>
      <c r="G1" s="4"/>
      <c r="H1" s="4"/>
      <c r="I1" s="34" t="s">
        <v>0</v>
      </c>
      <c r="K1" s="33"/>
    </row>
    <row r="2" spans="1:13">
      <c r="A2" s="3"/>
      <c r="B2" s="4"/>
      <c r="C2" s="4"/>
      <c r="D2" s="4"/>
      <c r="E2" s="4"/>
      <c r="F2" s="4"/>
      <c r="G2" s="4"/>
      <c r="H2" s="4"/>
      <c r="I2" s="5"/>
      <c r="K2" s="33"/>
    </row>
    <row r="3" spans="1:13">
      <c r="A3" s="6"/>
      <c r="B3" s="17">
        <v>2025</v>
      </c>
      <c r="C3" s="4" t="s">
        <v>77</v>
      </c>
      <c r="D3" s="51" t="s">
        <v>80</v>
      </c>
      <c r="E3" s="51"/>
      <c r="F3" s="51"/>
      <c r="G3" s="51"/>
      <c r="H3" s="4"/>
      <c r="I3" s="4"/>
      <c r="K3" s="33"/>
    </row>
    <row r="4" spans="1:13">
      <c r="A4" s="3"/>
      <c r="B4" s="4"/>
      <c r="C4" s="4"/>
      <c r="D4" s="3" t="s">
        <v>79</v>
      </c>
      <c r="E4" s="28" t="s">
        <v>81</v>
      </c>
      <c r="F4" s="4"/>
      <c r="G4" s="4"/>
      <c r="H4" s="4"/>
      <c r="I4" s="4"/>
      <c r="K4" s="33"/>
    </row>
    <row r="5" spans="1:13">
      <c r="A5" s="7" t="s">
        <v>1</v>
      </c>
      <c r="B5" s="60" t="s">
        <v>2</v>
      </c>
      <c r="C5" s="61"/>
      <c r="D5" s="61"/>
      <c r="E5" s="61"/>
      <c r="F5" s="61"/>
      <c r="G5" s="61"/>
      <c r="H5" s="61"/>
      <c r="I5" s="62"/>
      <c r="K5" s="33"/>
    </row>
    <row r="6" spans="1:13" ht="53.4" customHeight="1">
      <c r="A6" s="7" t="s">
        <v>4</v>
      </c>
      <c r="B6" s="52" t="s">
        <v>3</v>
      </c>
      <c r="C6" s="52"/>
      <c r="D6" s="52"/>
      <c r="E6" s="52"/>
      <c r="F6" s="52"/>
      <c r="G6" s="52"/>
      <c r="H6" s="52"/>
      <c r="I6" s="53"/>
      <c r="K6" s="33"/>
    </row>
    <row r="7" spans="1:13" ht="71.400000000000006" customHeight="1">
      <c r="A7" s="7" t="s">
        <v>5</v>
      </c>
      <c r="B7" s="52" t="s">
        <v>6</v>
      </c>
      <c r="C7" s="52"/>
      <c r="D7" s="52"/>
      <c r="E7" s="52"/>
      <c r="F7" s="52"/>
      <c r="G7" s="52"/>
      <c r="H7" s="52"/>
      <c r="I7" s="53"/>
      <c r="K7" s="33"/>
    </row>
    <row r="8" spans="1:13">
      <c r="A8" s="54" t="s">
        <v>7</v>
      </c>
      <c r="B8" s="21" t="s">
        <v>18</v>
      </c>
      <c r="C8" s="17">
        <v>2025</v>
      </c>
      <c r="D8" s="4" t="s">
        <v>10</v>
      </c>
      <c r="E8" s="17">
        <v>2</v>
      </c>
      <c r="F8" s="4" t="s">
        <v>11</v>
      </c>
      <c r="G8" s="17">
        <v>12</v>
      </c>
      <c r="H8" s="4" t="s">
        <v>12</v>
      </c>
      <c r="I8" s="18" t="s">
        <v>13</v>
      </c>
      <c r="K8" s="33"/>
      <c r="L8" s="31" t="s">
        <v>74</v>
      </c>
      <c r="M8" s="32">
        <v>30</v>
      </c>
    </row>
    <row r="9" spans="1:13">
      <c r="A9" s="55"/>
      <c r="B9" s="22"/>
      <c r="C9" s="3" t="s">
        <v>73</v>
      </c>
      <c r="D9" s="3"/>
      <c r="E9" s="3" t="s">
        <v>72</v>
      </c>
      <c r="F9" s="4"/>
      <c r="G9" s="3"/>
      <c r="H9" s="4"/>
      <c r="I9" s="8"/>
      <c r="K9" s="33"/>
      <c r="L9" s="29" t="s">
        <v>75</v>
      </c>
      <c r="M9" s="36">
        <v>50</v>
      </c>
    </row>
    <row r="10" spans="1:13">
      <c r="A10" s="55"/>
      <c r="B10" s="23" t="s">
        <v>19</v>
      </c>
      <c r="C10" s="57" t="s">
        <v>14</v>
      </c>
      <c r="D10" s="58"/>
      <c r="E10" s="58"/>
      <c r="F10" s="58"/>
      <c r="G10" s="58"/>
      <c r="H10" s="58"/>
      <c r="I10" s="59"/>
      <c r="K10" s="33"/>
      <c r="L10" s="30" t="s">
        <v>76</v>
      </c>
      <c r="M10" s="38">
        <f>SUM(M8:M9)</f>
        <v>80</v>
      </c>
    </row>
    <row r="11" spans="1:13">
      <c r="A11" s="55"/>
      <c r="B11" s="23" t="s">
        <v>9</v>
      </c>
      <c r="C11" s="57"/>
      <c r="D11" s="58"/>
      <c r="E11" s="58"/>
      <c r="F11" s="58"/>
      <c r="G11" s="58"/>
      <c r="H11" s="58"/>
      <c r="I11" s="59"/>
      <c r="K11" s="33"/>
    </row>
    <row r="12" spans="1:13">
      <c r="A12" s="56"/>
      <c r="B12" s="9" t="s">
        <v>8</v>
      </c>
      <c r="C12" s="10" t="s">
        <v>15</v>
      </c>
      <c r="D12" s="27">
        <f>M8</f>
        <v>30</v>
      </c>
      <c r="E12" s="11" t="s">
        <v>16</v>
      </c>
      <c r="F12" s="11"/>
      <c r="G12" s="10" t="s">
        <v>17</v>
      </c>
      <c r="H12" s="27">
        <f>M9</f>
        <v>50</v>
      </c>
      <c r="I12" s="12" t="s">
        <v>16</v>
      </c>
      <c r="K12" s="33"/>
    </row>
    <row r="13" spans="1:13">
      <c r="A13" s="13" t="s">
        <v>20</v>
      </c>
      <c r="B13" s="3"/>
      <c r="C13" s="3" t="s">
        <v>21</v>
      </c>
      <c r="D13" s="26">
        <f>M14</f>
        <v>70</v>
      </c>
      <c r="E13" s="20" t="s">
        <v>16</v>
      </c>
      <c r="G13" s="3" t="s">
        <v>25</v>
      </c>
      <c r="H13" s="25">
        <f>M14/M16</f>
        <v>0.875</v>
      </c>
      <c r="I13" s="8"/>
      <c r="K13" s="33"/>
      <c r="L13" s="31" t="s">
        <v>22</v>
      </c>
      <c r="M13" s="32"/>
    </row>
    <row r="14" spans="1:13">
      <c r="A14" s="14"/>
      <c r="B14" s="4"/>
      <c r="C14" s="4"/>
      <c r="D14" s="4"/>
      <c r="E14" s="4"/>
      <c r="F14" s="4"/>
      <c r="G14" s="4"/>
      <c r="H14" s="4"/>
      <c r="I14" s="15"/>
      <c r="K14" s="33"/>
      <c r="L14" s="29" t="s">
        <v>23</v>
      </c>
      <c r="M14" s="36">
        <v>70</v>
      </c>
    </row>
    <row r="15" spans="1:13">
      <c r="A15" s="14"/>
      <c r="B15" s="4"/>
      <c r="C15" s="4"/>
      <c r="D15" s="4"/>
      <c r="E15" s="4"/>
      <c r="F15" s="4"/>
      <c r="G15" s="4"/>
      <c r="H15" s="4"/>
      <c r="I15" s="15"/>
      <c r="K15" s="33"/>
      <c r="L15" s="29" t="s">
        <v>24</v>
      </c>
      <c r="M15" s="37">
        <v>10</v>
      </c>
    </row>
    <row r="16" spans="1:13">
      <c r="A16" s="14"/>
      <c r="B16" s="4"/>
      <c r="C16" s="4"/>
      <c r="D16" s="4"/>
      <c r="E16" s="4"/>
      <c r="F16" s="4"/>
      <c r="G16" s="4"/>
      <c r="H16" s="4"/>
      <c r="I16" s="15"/>
      <c r="K16" s="33"/>
      <c r="L16" s="30"/>
      <c r="M16" s="38">
        <f>SUM(M14:M15)</f>
        <v>80</v>
      </c>
    </row>
    <row r="17" spans="1:13">
      <c r="A17" s="14"/>
      <c r="B17" s="4"/>
      <c r="C17" s="4"/>
      <c r="D17" s="4"/>
      <c r="E17" s="4"/>
      <c r="F17" s="4"/>
      <c r="G17" s="4"/>
      <c r="H17" s="4"/>
      <c r="I17" s="15"/>
      <c r="K17" s="33"/>
    </row>
    <row r="18" spans="1:13">
      <c r="A18" s="14"/>
      <c r="B18" s="4"/>
      <c r="C18" s="4"/>
      <c r="D18" s="4"/>
      <c r="E18" s="4"/>
      <c r="F18" s="4"/>
      <c r="G18" s="4"/>
      <c r="H18" s="4"/>
      <c r="I18" s="15"/>
      <c r="K18" s="33"/>
    </row>
    <row r="19" spans="1:13">
      <c r="A19" s="14"/>
      <c r="B19" s="4"/>
      <c r="C19" s="4"/>
      <c r="D19" s="4"/>
      <c r="E19" s="4"/>
      <c r="F19" s="4"/>
      <c r="G19" s="4"/>
      <c r="H19" s="4"/>
      <c r="I19" s="15"/>
      <c r="K19" s="33"/>
    </row>
    <row r="20" spans="1:13">
      <c r="A20" s="14"/>
      <c r="B20" s="4"/>
      <c r="C20" s="4"/>
      <c r="D20" s="4"/>
      <c r="E20" s="4"/>
      <c r="F20" s="4"/>
      <c r="G20" s="4"/>
      <c r="H20" s="4"/>
      <c r="I20" s="15"/>
      <c r="K20" s="33"/>
    </row>
    <row r="21" spans="1:13">
      <c r="A21" s="14"/>
      <c r="B21" s="4"/>
      <c r="C21" s="4"/>
      <c r="D21" s="4"/>
      <c r="E21" s="4"/>
      <c r="F21" s="4"/>
      <c r="G21" s="4"/>
      <c r="H21" s="4"/>
      <c r="I21" s="15"/>
      <c r="K21" s="33"/>
    </row>
    <row r="22" spans="1:13">
      <c r="A22" s="14"/>
      <c r="B22" s="4"/>
      <c r="C22" s="4"/>
      <c r="D22" s="4"/>
      <c r="E22" s="4"/>
      <c r="F22" s="4"/>
      <c r="G22" s="4"/>
      <c r="H22" s="4"/>
      <c r="I22" s="15"/>
      <c r="K22" s="33"/>
    </row>
    <row r="23" spans="1:13">
      <c r="A23" s="14"/>
      <c r="B23" s="4"/>
      <c r="C23" s="4"/>
      <c r="D23" s="4"/>
      <c r="E23" s="4"/>
      <c r="F23" s="4"/>
      <c r="G23" s="4"/>
      <c r="H23" s="4"/>
      <c r="I23" s="15"/>
      <c r="K23" s="33"/>
    </row>
    <row r="24" spans="1:13">
      <c r="A24" s="14"/>
      <c r="B24" s="24"/>
      <c r="C24" s="11"/>
      <c r="D24" s="11"/>
      <c r="E24" s="11"/>
      <c r="F24" s="11"/>
      <c r="G24" s="11"/>
      <c r="H24" s="11"/>
      <c r="I24" s="12"/>
      <c r="K24" s="33"/>
    </row>
    <row r="25" spans="1:13">
      <c r="A25" s="14"/>
      <c r="B25" s="4" t="s">
        <v>27</v>
      </c>
      <c r="C25" s="4"/>
      <c r="D25" s="4"/>
      <c r="E25" s="4"/>
      <c r="F25" s="4"/>
      <c r="G25" s="4"/>
      <c r="H25" s="3" t="s">
        <v>28</v>
      </c>
      <c r="I25" s="19">
        <f>M30</f>
        <v>70</v>
      </c>
      <c r="K25" s="33"/>
      <c r="L25" s="31" t="s">
        <v>26</v>
      </c>
      <c r="M25" s="32"/>
    </row>
    <row r="26" spans="1:13">
      <c r="A26" s="14"/>
      <c r="B26" s="4"/>
      <c r="C26" s="4"/>
      <c r="D26" s="4"/>
      <c r="E26" s="4"/>
      <c r="F26" s="4"/>
      <c r="G26" s="4"/>
      <c r="H26" s="4"/>
      <c r="I26" s="15"/>
      <c r="K26" s="33"/>
      <c r="L26" s="29" t="s">
        <v>30</v>
      </c>
      <c r="M26" s="36">
        <v>25</v>
      </c>
    </row>
    <row r="27" spans="1:13">
      <c r="A27" s="14"/>
      <c r="B27" s="4"/>
      <c r="C27" s="4"/>
      <c r="D27" s="4"/>
      <c r="E27" s="4"/>
      <c r="F27" s="4"/>
      <c r="G27" s="4"/>
      <c r="H27" s="4"/>
      <c r="I27" s="15"/>
      <c r="K27" s="33"/>
      <c r="L27" s="29" t="s">
        <v>29</v>
      </c>
      <c r="M27" s="37">
        <v>20</v>
      </c>
    </row>
    <row r="28" spans="1:13">
      <c r="A28" s="14"/>
      <c r="B28" s="4"/>
      <c r="C28" s="4"/>
      <c r="D28" s="4"/>
      <c r="E28" s="4"/>
      <c r="F28" s="4"/>
      <c r="G28" s="4"/>
      <c r="H28" s="4"/>
      <c r="I28" s="15"/>
      <c r="K28" s="33"/>
      <c r="L28" s="29" t="s">
        <v>31</v>
      </c>
      <c r="M28" s="37">
        <v>15</v>
      </c>
    </row>
    <row r="29" spans="1:13">
      <c r="A29" s="14"/>
      <c r="B29" s="4"/>
      <c r="C29" s="4"/>
      <c r="D29" s="4"/>
      <c r="E29" s="4"/>
      <c r="F29" s="4"/>
      <c r="G29" s="4"/>
      <c r="H29" s="4"/>
      <c r="I29" s="15"/>
      <c r="K29" s="33"/>
      <c r="L29" s="29" t="s">
        <v>32</v>
      </c>
      <c r="M29" s="37">
        <v>10</v>
      </c>
    </row>
    <row r="30" spans="1:13">
      <c r="A30" s="14"/>
      <c r="B30" s="4"/>
      <c r="C30" s="4"/>
      <c r="D30" s="4"/>
      <c r="E30" s="4"/>
      <c r="F30" s="4"/>
      <c r="G30" s="4"/>
      <c r="H30" s="4"/>
      <c r="I30" s="15"/>
      <c r="K30" s="33"/>
      <c r="L30" s="30"/>
      <c r="M30" s="38">
        <f>SUM(M26:M29)</f>
        <v>70</v>
      </c>
    </row>
    <row r="31" spans="1:13">
      <c r="A31" s="14"/>
      <c r="B31" s="4"/>
      <c r="C31" s="4"/>
      <c r="D31" s="4"/>
      <c r="E31" s="4"/>
      <c r="F31" s="4"/>
      <c r="G31" s="4"/>
      <c r="H31" s="4"/>
      <c r="I31" s="15"/>
      <c r="K31" s="33"/>
    </row>
    <row r="32" spans="1:13">
      <c r="A32" s="14"/>
      <c r="B32" s="4"/>
      <c r="C32" s="4"/>
      <c r="D32" s="4"/>
      <c r="E32" s="4"/>
      <c r="F32" s="4"/>
      <c r="G32" s="4"/>
      <c r="H32" s="4"/>
      <c r="I32" s="15"/>
      <c r="K32" s="33"/>
    </row>
    <row r="33" spans="1:13">
      <c r="A33" s="14"/>
      <c r="B33" s="4"/>
      <c r="C33" s="4"/>
      <c r="D33" s="4"/>
      <c r="E33" s="4"/>
      <c r="F33" s="4"/>
      <c r="G33" s="4"/>
      <c r="H33" s="4"/>
      <c r="I33" s="15"/>
      <c r="K33" s="33"/>
    </row>
    <row r="34" spans="1:13">
      <c r="A34" s="14"/>
      <c r="B34" s="4"/>
      <c r="C34" s="4"/>
      <c r="D34" s="4"/>
      <c r="E34" s="4"/>
      <c r="F34" s="4"/>
      <c r="G34" s="4"/>
      <c r="H34" s="4"/>
      <c r="I34" s="15"/>
      <c r="K34" s="33"/>
    </row>
    <row r="35" spans="1:13">
      <c r="A35" s="14"/>
      <c r="B35" s="4"/>
      <c r="C35" s="4"/>
      <c r="D35" s="4"/>
      <c r="E35" s="4"/>
      <c r="F35" s="4"/>
      <c r="G35" s="4"/>
      <c r="H35" s="4"/>
      <c r="I35" s="15"/>
      <c r="K35" s="33"/>
    </row>
    <row r="36" spans="1:13">
      <c r="A36" s="14"/>
      <c r="B36" s="24"/>
      <c r="C36" s="11"/>
      <c r="D36" s="11"/>
      <c r="E36" s="11"/>
      <c r="F36" s="11"/>
      <c r="G36" s="11"/>
      <c r="H36" s="11"/>
      <c r="I36" s="12"/>
      <c r="K36" s="33"/>
    </row>
    <row r="37" spans="1:13">
      <c r="A37" s="14"/>
      <c r="B37" s="4" t="s">
        <v>33</v>
      </c>
      <c r="C37" s="4"/>
      <c r="D37" s="4"/>
      <c r="E37" s="4"/>
      <c r="F37" s="4"/>
      <c r="G37" s="4"/>
      <c r="H37" s="3" t="s">
        <v>28</v>
      </c>
      <c r="I37" s="19">
        <f>M42</f>
        <v>70</v>
      </c>
      <c r="K37" s="33"/>
      <c r="L37" s="31" t="s">
        <v>34</v>
      </c>
      <c r="M37" s="32"/>
    </row>
    <row r="38" spans="1:13">
      <c r="A38" s="14"/>
      <c r="B38" s="4"/>
      <c r="C38" s="4"/>
      <c r="D38" s="4"/>
      <c r="E38" s="4"/>
      <c r="F38" s="4"/>
      <c r="G38" s="4"/>
      <c r="H38" s="4"/>
      <c r="I38" s="15"/>
      <c r="K38" s="33"/>
      <c r="L38" s="29" t="s">
        <v>30</v>
      </c>
      <c r="M38" s="36">
        <v>35</v>
      </c>
    </row>
    <row r="39" spans="1:13">
      <c r="A39" s="14"/>
      <c r="B39" s="4"/>
      <c r="C39" s="4"/>
      <c r="D39" s="4"/>
      <c r="E39" s="4"/>
      <c r="F39" s="4"/>
      <c r="G39" s="4"/>
      <c r="H39" s="4"/>
      <c r="I39" s="15"/>
      <c r="K39" s="33"/>
      <c r="L39" s="29" t="s">
        <v>29</v>
      </c>
      <c r="M39" s="37">
        <v>20</v>
      </c>
    </row>
    <row r="40" spans="1:13">
      <c r="A40" s="14"/>
      <c r="B40" s="4"/>
      <c r="C40" s="4"/>
      <c r="D40" s="4"/>
      <c r="E40" s="4"/>
      <c r="F40" s="4"/>
      <c r="G40" s="4"/>
      <c r="H40" s="4"/>
      <c r="I40" s="15"/>
      <c r="K40" s="33"/>
      <c r="L40" s="29" t="s">
        <v>31</v>
      </c>
      <c r="M40" s="37">
        <v>10</v>
      </c>
    </row>
    <row r="41" spans="1:13">
      <c r="A41" s="14"/>
      <c r="B41" s="4"/>
      <c r="C41" s="4"/>
      <c r="D41" s="4"/>
      <c r="E41" s="4"/>
      <c r="F41" s="4"/>
      <c r="G41" s="4"/>
      <c r="H41" s="4"/>
      <c r="I41" s="15"/>
      <c r="K41" s="33"/>
      <c r="L41" s="29" t="s">
        <v>32</v>
      </c>
      <c r="M41" s="37">
        <v>5</v>
      </c>
    </row>
    <row r="42" spans="1:13">
      <c r="A42" s="14"/>
      <c r="B42" s="4"/>
      <c r="C42" s="4"/>
      <c r="D42" s="4"/>
      <c r="E42" s="4"/>
      <c r="F42" s="4"/>
      <c r="G42" s="4"/>
      <c r="H42" s="4"/>
      <c r="I42" s="15"/>
      <c r="K42" s="33"/>
      <c r="L42" s="30"/>
      <c r="M42" s="38">
        <f>SUM(M38:M41)</f>
        <v>70</v>
      </c>
    </row>
    <row r="43" spans="1:13">
      <c r="A43" s="14"/>
      <c r="B43" s="4"/>
      <c r="C43" s="4"/>
      <c r="D43" s="4"/>
      <c r="E43" s="4"/>
      <c r="F43" s="4"/>
      <c r="G43" s="4"/>
      <c r="H43" s="4"/>
      <c r="I43" s="15"/>
      <c r="K43" s="33"/>
    </row>
    <row r="44" spans="1:13">
      <c r="A44" s="14"/>
      <c r="B44" s="4"/>
      <c r="C44" s="4"/>
      <c r="D44" s="4"/>
      <c r="E44" s="4"/>
      <c r="F44" s="4"/>
      <c r="G44" s="4"/>
      <c r="H44" s="4"/>
      <c r="I44" s="15"/>
      <c r="K44" s="33"/>
    </row>
    <row r="45" spans="1:13">
      <c r="A45" s="14"/>
      <c r="B45" s="4"/>
      <c r="C45" s="4"/>
      <c r="D45" s="4"/>
      <c r="E45" s="4"/>
      <c r="F45" s="4"/>
      <c r="G45" s="4"/>
      <c r="H45" s="4"/>
      <c r="I45" s="15"/>
      <c r="K45" s="33"/>
    </row>
    <row r="46" spans="1:13">
      <c r="A46" s="14"/>
      <c r="B46" s="4"/>
      <c r="C46" s="4"/>
      <c r="D46" s="4"/>
      <c r="E46" s="4"/>
      <c r="F46" s="4"/>
      <c r="G46" s="4"/>
      <c r="H46" s="4"/>
      <c r="I46" s="15"/>
      <c r="K46" s="33"/>
    </row>
    <row r="47" spans="1:13">
      <c r="A47" s="14"/>
      <c r="B47" s="4"/>
      <c r="C47" s="4"/>
      <c r="D47" s="4"/>
      <c r="E47" s="4"/>
      <c r="F47" s="4"/>
      <c r="G47" s="4"/>
      <c r="H47" s="4"/>
      <c r="I47" s="15"/>
      <c r="K47" s="33"/>
    </row>
    <row r="48" spans="1:13">
      <c r="A48" s="14"/>
      <c r="B48" s="24"/>
      <c r="C48" s="11"/>
      <c r="D48" s="11"/>
      <c r="E48" s="11"/>
      <c r="F48" s="11"/>
      <c r="G48" s="11"/>
      <c r="H48" s="11"/>
      <c r="I48" s="12"/>
      <c r="K48" s="33"/>
    </row>
    <row r="49" spans="1:13">
      <c r="A49" s="14"/>
      <c r="B49" s="4" t="s">
        <v>35</v>
      </c>
      <c r="C49" s="4"/>
      <c r="D49" s="4"/>
      <c r="E49" s="4"/>
      <c r="F49" s="4"/>
      <c r="G49" s="4"/>
      <c r="H49" s="3" t="s">
        <v>28</v>
      </c>
      <c r="I49" s="19">
        <f>M54</f>
        <v>70</v>
      </c>
      <c r="K49" s="33"/>
      <c r="L49" s="31" t="s">
        <v>36</v>
      </c>
      <c r="M49" s="32"/>
    </row>
    <row r="50" spans="1:13">
      <c r="A50" s="14"/>
      <c r="B50" s="4"/>
      <c r="C50" s="4"/>
      <c r="D50" s="4"/>
      <c r="E50" s="4"/>
      <c r="F50" s="4"/>
      <c r="G50" s="4"/>
      <c r="H50" s="4"/>
      <c r="I50" s="15"/>
      <c r="K50" s="33"/>
      <c r="L50" s="29" t="s">
        <v>37</v>
      </c>
      <c r="M50" s="36">
        <v>40</v>
      </c>
    </row>
    <row r="51" spans="1:13">
      <c r="A51" s="14"/>
      <c r="B51" s="4"/>
      <c r="C51" s="4"/>
      <c r="D51" s="4"/>
      <c r="E51" s="4"/>
      <c r="F51" s="4"/>
      <c r="G51" s="4"/>
      <c r="H51" s="4"/>
      <c r="I51" s="15"/>
      <c r="K51" s="33"/>
      <c r="L51" s="29" t="s">
        <v>38</v>
      </c>
      <c r="M51" s="37">
        <v>10</v>
      </c>
    </row>
    <row r="52" spans="1:13">
      <c r="A52" s="14"/>
      <c r="B52" s="4"/>
      <c r="C52" s="4"/>
      <c r="D52" s="4"/>
      <c r="E52" s="4"/>
      <c r="F52" s="4"/>
      <c r="G52" s="4"/>
      <c r="H52" s="4"/>
      <c r="I52" s="15"/>
      <c r="K52" s="33"/>
      <c r="L52" s="29" t="s">
        <v>39</v>
      </c>
      <c r="M52" s="37">
        <v>15</v>
      </c>
    </row>
    <row r="53" spans="1:13">
      <c r="A53" s="14"/>
      <c r="B53" s="4"/>
      <c r="C53" s="4"/>
      <c r="D53" s="4"/>
      <c r="E53" s="4"/>
      <c r="F53" s="4"/>
      <c r="G53" s="4"/>
      <c r="H53" s="4"/>
      <c r="I53" s="15"/>
      <c r="K53" s="33"/>
      <c r="L53" s="29" t="s">
        <v>40</v>
      </c>
      <c r="M53" s="37">
        <v>5</v>
      </c>
    </row>
    <row r="54" spans="1:13">
      <c r="A54" s="14"/>
      <c r="B54" s="4"/>
      <c r="C54" s="4"/>
      <c r="D54" s="4"/>
      <c r="E54" s="4"/>
      <c r="F54" s="4"/>
      <c r="G54" s="4"/>
      <c r="H54" s="4"/>
      <c r="I54" s="15"/>
      <c r="K54" s="33"/>
      <c r="L54" s="30"/>
      <c r="M54" s="38">
        <f>SUM(M50:M53)</f>
        <v>70</v>
      </c>
    </row>
    <row r="55" spans="1:13">
      <c r="A55" s="14"/>
      <c r="B55" s="4"/>
      <c r="C55" s="4"/>
      <c r="D55" s="4"/>
      <c r="E55" s="4"/>
      <c r="F55" s="4"/>
      <c r="G55" s="4"/>
      <c r="H55" s="4"/>
      <c r="I55" s="15"/>
      <c r="K55" s="33"/>
    </row>
    <row r="56" spans="1:13">
      <c r="A56" s="14"/>
      <c r="B56" s="4"/>
      <c r="C56" s="4"/>
      <c r="D56" s="4"/>
      <c r="E56" s="4"/>
      <c r="F56" s="4"/>
      <c r="G56" s="4"/>
      <c r="H56" s="4"/>
      <c r="I56" s="15"/>
      <c r="K56" s="33"/>
    </row>
    <row r="57" spans="1:13">
      <c r="A57" s="14"/>
      <c r="B57" s="4"/>
      <c r="C57" s="4"/>
      <c r="D57" s="4"/>
      <c r="E57" s="4"/>
      <c r="F57" s="4"/>
      <c r="G57" s="4"/>
      <c r="H57" s="4"/>
      <c r="I57" s="15"/>
      <c r="K57" s="33"/>
    </row>
    <row r="58" spans="1:13">
      <c r="A58" s="14"/>
      <c r="B58" s="4"/>
      <c r="C58" s="4"/>
      <c r="D58" s="4"/>
      <c r="E58" s="4"/>
      <c r="F58" s="4"/>
      <c r="G58" s="4"/>
      <c r="H58" s="4"/>
      <c r="I58" s="15"/>
      <c r="K58" s="33"/>
    </row>
    <row r="59" spans="1:13">
      <c r="A59" s="14"/>
      <c r="B59" s="4"/>
      <c r="C59" s="4"/>
      <c r="D59" s="4"/>
      <c r="E59" s="4"/>
      <c r="F59" s="4"/>
      <c r="G59" s="4"/>
      <c r="H59" s="4"/>
      <c r="I59" s="15"/>
      <c r="K59" s="33"/>
    </row>
    <row r="60" spans="1:13">
      <c r="A60" s="14"/>
      <c r="B60" s="24"/>
      <c r="C60" s="11"/>
      <c r="D60" s="11"/>
      <c r="E60" s="11"/>
      <c r="F60" s="11"/>
      <c r="G60" s="11"/>
      <c r="H60" s="11"/>
      <c r="I60" s="12"/>
      <c r="K60" s="33"/>
    </row>
    <row r="61" spans="1:13">
      <c r="A61" s="14"/>
      <c r="B61" s="4" t="s">
        <v>41</v>
      </c>
      <c r="C61" s="4"/>
      <c r="D61" s="4"/>
      <c r="E61" s="4"/>
      <c r="F61" s="4"/>
      <c r="G61" s="4"/>
      <c r="H61" s="3" t="s">
        <v>28</v>
      </c>
      <c r="I61" s="19">
        <f>M67</f>
        <v>70</v>
      </c>
      <c r="K61" s="33"/>
      <c r="L61" s="31" t="s">
        <v>42</v>
      </c>
      <c r="M61" s="32"/>
    </row>
    <row r="62" spans="1:13">
      <c r="A62" s="14"/>
      <c r="B62" s="4"/>
      <c r="C62" s="4"/>
      <c r="D62" s="4"/>
      <c r="E62" s="4"/>
      <c r="F62" s="4"/>
      <c r="G62" s="4"/>
      <c r="H62" s="4"/>
      <c r="I62" s="15"/>
      <c r="K62" s="33"/>
      <c r="L62" s="29" t="s">
        <v>43</v>
      </c>
      <c r="M62" s="36">
        <v>0</v>
      </c>
    </row>
    <row r="63" spans="1:13">
      <c r="A63" s="14"/>
      <c r="B63" s="4"/>
      <c r="C63" s="4"/>
      <c r="D63" s="4"/>
      <c r="E63" s="4"/>
      <c r="F63" s="4"/>
      <c r="G63" s="4"/>
      <c r="H63" s="4"/>
      <c r="I63" s="15"/>
      <c r="K63" s="33"/>
      <c r="L63" s="29" t="s">
        <v>44</v>
      </c>
      <c r="M63" s="37">
        <v>15</v>
      </c>
    </row>
    <row r="64" spans="1:13">
      <c r="A64" s="14"/>
      <c r="B64" s="4"/>
      <c r="C64" s="4"/>
      <c r="D64" s="4"/>
      <c r="E64" s="4"/>
      <c r="F64" s="4"/>
      <c r="G64" s="4"/>
      <c r="H64" s="4"/>
      <c r="I64" s="15"/>
      <c r="K64" s="33"/>
      <c r="L64" s="29" t="s">
        <v>45</v>
      </c>
      <c r="M64" s="37">
        <v>50</v>
      </c>
    </row>
    <row r="65" spans="1:13">
      <c r="A65" s="14"/>
      <c r="B65" s="4"/>
      <c r="C65" s="4"/>
      <c r="D65" s="4"/>
      <c r="E65" s="4"/>
      <c r="F65" s="4"/>
      <c r="G65" s="4"/>
      <c r="H65" s="4"/>
      <c r="I65" s="15"/>
      <c r="K65" s="33"/>
      <c r="L65" s="29" t="s">
        <v>46</v>
      </c>
      <c r="M65" s="37">
        <v>5</v>
      </c>
    </row>
    <row r="66" spans="1:13">
      <c r="A66" s="14"/>
      <c r="B66" s="4"/>
      <c r="C66" s="4"/>
      <c r="D66" s="4"/>
      <c r="E66" s="4"/>
      <c r="F66" s="4"/>
      <c r="G66" s="4"/>
      <c r="H66" s="4"/>
      <c r="I66" s="15"/>
      <c r="K66" s="33"/>
      <c r="L66" s="29" t="s">
        <v>47</v>
      </c>
      <c r="M66" s="37">
        <v>0</v>
      </c>
    </row>
    <row r="67" spans="1:13">
      <c r="A67" s="14"/>
      <c r="B67" s="4"/>
      <c r="C67" s="4"/>
      <c r="D67" s="4"/>
      <c r="E67" s="4"/>
      <c r="F67" s="4"/>
      <c r="G67" s="4"/>
      <c r="H67" s="4"/>
      <c r="I67" s="15"/>
      <c r="K67" s="33"/>
      <c r="L67" s="30"/>
      <c r="M67" s="38">
        <f>SUM(M62:M66)</f>
        <v>70</v>
      </c>
    </row>
    <row r="68" spans="1:13">
      <c r="A68" s="14"/>
      <c r="B68" s="4"/>
      <c r="C68" s="4"/>
      <c r="D68" s="4"/>
      <c r="E68" s="4"/>
      <c r="F68" s="4"/>
      <c r="G68" s="4"/>
      <c r="H68" s="4"/>
      <c r="I68" s="15"/>
      <c r="K68" s="33"/>
    </row>
    <row r="69" spans="1:13">
      <c r="A69" s="14"/>
      <c r="B69" s="4"/>
      <c r="C69" s="4"/>
      <c r="D69" s="4"/>
      <c r="E69" s="4"/>
      <c r="F69" s="4"/>
      <c r="G69" s="4"/>
      <c r="H69" s="4"/>
      <c r="I69" s="15"/>
      <c r="K69" s="33"/>
    </row>
    <row r="70" spans="1:13">
      <c r="A70" s="14"/>
      <c r="B70" s="4"/>
      <c r="C70" s="4"/>
      <c r="D70" s="4"/>
      <c r="E70" s="4"/>
      <c r="F70" s="4"/>
      <c r="G70" s="4"/>
      <c r="H70" s="4"/>
      <c r="I70" s="15"/>
      <c r="K70" s="33"/>
    </row>
    <row r="71" spans="1:13">
      <c r="A71" s="14"/>
      <c r="B71" s="4"/>
      <c r="C71" s="4"/>
      <c r="D71" s="4"/>
      <c r="E71" s="4"/>
      <c r="F71" s="4"/>
      <c r="G71" s="4"/>
      <c r="H71" s="4"/>
      <c r="I71" s="15"/>
      <c r="K71" s="33"/>
    </row>
    <row r="72" spans="1:13">
      <c r="A72" s="14"/>
      <c r="B72" s="24"/>
      <c r="C72" s="11"/>
      <c r="D72" s="11"/>
      <c r="E72" s="11"/>
      <c r="F72" s="11"/>
      <c r="G72" s="11"/>
      <c r="H72" s="11"/>
      <c r="I72" s="12"/>
      <c r="K72" s="33"/>
    </row>
    <row r="73" spans="1:13">
      <c r="A73" s="14"/>
      <c r="B73" s="4" t="s">
        <v>48</v>
      </c>
      <c r="C73" s="4"/>
      <c r="D73" s="4"/>
      <c r="E73" s="4"/>
      <c r="F73" s="4"/>
      <c r="G73" s="4"/>
      <c r="H73" s="3" t="s">
        <v>28</v>
      </c>
      <c r="I73" s="19">
        <f>M79</f>
        <v>70</v>
      </c>
      <c r="K73" s="33"/>
      <c r="L73" s="31" t="s">
        <v>49</v>
      </c>
      <c r="M73" s="32"/>
    </row>
    <row r="74" spans="1:13">
      <c r="A74" s="14"/>
      <c r="B74" s="4"/>
      <c r="C74" s="4"/>
      <c r="D74" s="4"/>
      <c r="E74" s="4"/>
      <c r="F74" s="4"/>
      <c r="G74" s="4"/>
      <c r="H74" s="4"/>
      <c r="I74" s="15"/>
      <c r="K74" s="33"/>
      <c r="L74" s="29" t="s">
        <v>50</v>
      </c>
      <c r="M74" s="36">
        <v>40</v>
      </c>
    </row>
    <row r="75" spans="1:13">
      <c r="A75" s="14"/>
      <c r="B75" s="4"/>
      <c r="C75" s="4"/>
      <c r="D75" s="4"/>
      <c r="E75" s="4"/>
      <c r="F75" s="4"/>
      <c r="G75" s="4"/>
      <c r="H75" s="4"/>
      <c r="I75" s="15"/>
      <c r="K75" s="33"/>
      <c r="L75" s="29" t="s">
        <v>51</v>
      </c>
      <c r="M75" s="37">
        <v>10</v>
      </c>
    </row>
    <row r="76" spans="1:13">
      <c r="A76" s="14"/>
      <c r="B76" s="4"/>
      <c r="C76" s="4"/>
      <c r="D76" s="4"/>
      <c r="E76" s="4"/>
      <c r="F76" s="4"/>
      <c r="G76" s="4"/>
      <c r="H76" s="4"/>
      <c r="I76" s="15"/>
      <c r="K76" s="33"/>
      <c r="L76" s="29" t="s">
        <v>52</v>
      </c>
      <c r="M76" s="37">
        <v>10</v>
      </c>
    </row>
    <row r="77" spans="1:13">
      <c r="A77" s="14"/>
      <c r="B77" s="4"/>
      <c r="C77" s="4"/>
      <c r="D77" s="4"/>
      <c r="E77" s="4"/>
      <c r="F77" s="4"/>
      <c r="G77" s="4"/>
      <c r="H77" s="4"/>
      <c r="I77" s="15"/>
      <c r="K77" s="33"/>
      <c r="L77" s="29" t="s">
        <v>54</v>
      </c>
      <c r="M77" s="37">
        <v>5</v>
      </c>
    </row>
    <row r="78" spans="1:13">
      <c r="A78" s="14"/>
      <c r="B78" s="4"/>
      <c r="C78" s="4"/>
      <c r="D78" s="4"/>
      <c r="E78" s="4"/>
      <c r="F78" s="4"/>
      <c r="G78" s="4"/>
      <c r="H78" s="4"/>
      <c r="I78" s="15"/>
      <c r="K78" s="33"/>
      <c r="L78" s="29" t="s">
        <v>53</v>
      </c>
      <c r="M78" s="37">
        <v>5</v>
      </c>
    </row>
    <row r="79" spans="1:13">
      <c r="A79" s="14"/>
      <c r="B79" s="4"/>
      <c r="C79" s="4"/>
      <c r="D79" s="4"/>
      <c r="E79" s="4"/>
      <c r="F79" s="4"/>
      <c r="G79" s="4"/>
      <c r="H79" s="4"/>
      <c r="I79" s="15"/>
      <c r="K79" s="33"/>
      <c r="L79" s="30"/>
      <c r="M79" s="38">
        <f>SUM(M74:M78)</f>
        <v>70</v>
      </c>
    </row>
    <row r="80" spans="1:13">
      <c r="A80" s="14"/>
      <c r="B80" s="4"/>
      <c r="C80" s="4"/>
      <c r="D80" s="4"/>
      <c r="E80" s="4"/>
      <c r="F80" s="4"/>
      <c r="G80" s="4"/>
      <c r="H80" s="4"/>
      <c r="I80" s="15"/>
      <c r="K80" s="33"/>
    </row>
    <row r="81" spans="1:13">
      <c r="A81" s="14"/>
      <c r="B81" s="4"/>
      <c r="C81" s="4"/>
      <c r="D81" s="4"/>
      <c r="E81" s="4"/>
      <c r="F81" s="4"/>
      <c r="G81" s="4"/>
      <c r="H81" s="4"/>
      <c r="I81" s="15"/>
      <c r="K81" s="33"/>
    </row>
    <row r="82" spans="1:13">
      <c r="A82" s="14"/>
      <c r="B82" s="4"/>
      <c r="C82" s="4"/>
      <c r="D82" s="4"/>
      <c r="E82" s="4"/>
      <c r="F82" s="4"/>
      <c r="G82" s="4"/>
      <c r="H82" s="4"/>
      <c r="I82" s="15"/>
      <c r="K82" s="33"/>
    </row>
    <row r="83" spans="1:13">
      <c r="A83" s="14"/>
      <c r="B83" s="4"/>
      <c r="C83" s="4"/>
      <c r="D83" s="4"/>
      <c r="E83" s="4"/>
      <c r="F83" s="4"/>
      <c r="G83" s="4"/>
      <c r="H83" s="4"/>
      <c r="I83" s="15"/>
      <c r="K83" s="33"/>
    </row>
    <row r="84" spans="1:13">
      <c r="A84" s="14"/>
      <c r="B84" s="24"/>
      <c r="C84" s="11"/>
      <c r="D84" s="11"/>
      <c r="E84" s="11"/>
      <c r="F84" s="11"/>
      <c r="G84" s="11"/>
      <c r="H84" s="11"/>
      <c r="I84" s="12"/>
      <c r="K84" s="33"/>
    </row>
    <row r="85" spans="1:13">
      <c r="A85" s="14"/>
      <c r="B85" s="4" t="s">
        <v>60</v>
      </c>
      <c r="C85" s="4"/>
      <c r="D85" s="4"/>
      <c r="E85" s="4"/>
      <c r="F85" s="4"/>
      <c r="G85" s="4"/>
      <c r="H85" s="3" t="s">
        <v>28</v>
      </c>
      <c r="I85" s="19">
        <f>M91</f>
        <v>70</v>
      </c>
      <c r="K85" s="33"/>
      <c r="L85" s="31" t="s">
        <v>55</v>
      </c>
      <c r="M85" s="32"/>
    </row>
    <row r="86" spans="1:13">
      <c r="A86" s="14"/>
      <c r="B86" s="4"/>
      <c r="C86" s="4"/>
      <c r="D86" s="4"/>
      <c r="E86" s="4"/>
      <c r="F86" s="4"/>
      <c r="G86" s="4"/>
      <c r="H86" s="4"/>
      <c r="I86" s="15"/>
      <c r="K86" s="33"/>
      <c r="L86" s="29" t="s">
        <v>56</v>
      </c>
      <c r="M86" s="36">
        <v>50</v>
      </c>
    </row>
    <row r="87" spans="1:13">
      <c r="A87" s="14"/>
      <c r="B87" s="4"/>
      <c r="C87" s="4"/>
      <c r="D87" s="4"/>
      <c r="E87" s="4"/>
      <c r="F87" s="4"/>
      <c r="G87" s="4"/>
      <c r="H87" s="4"/>
      <c r="I87" s="15"/>
      <c r="K87" s="33"/>
      <c r="L87" s="29" t="s">
        <v>57</v>
      </c>
      <c r="M87" s="37">
        <v>10</v>
      </c>
    </row>
    <row r="88" spans="1:13">
      <c r="A88" s="14"/>
      <c r="B88" s="4"/>
      <c r="C88" s="4"/>
      <c r="D88" s="4"/>
      <c r="E88" s="4"/>
      <c r="F88" s="4"/>
      <c r="G88" s="4"/>
      <c r="H88" s="4"/>
      <c r="I88" s="15"/>
      <c r="K88" s="33"/>
      <c r="L88" s="29" t="s">
        <v>52</v>
      </c>
      <c r="M88" s="37">
        <v>10</v>
      </c>
    </row>
    <row r="89" spans="1:13">
      <c r="A89" s="14"/>
      <c r="B89" s="4"/>
      <c r="C89" s="4"/>
      <c r="D89" s="4"/>
      <c r="E89" s="4"/>
      <c r="F89" s="4"/>
      <c r="G89" s="4"/>
      <c r="H89" s="4"/>
      <c r="I89" s="15"/>
      <c r="K89" s="33"/>
      <c r="L89" s="29" t="s">
        <v>58</v>
      </c>
      <c r="M89" s="37">
        <v>0</v>
      </c>
    </row>
    <row r="90" spans="1:13">
      <c r="A90" s="14"/>
      <c r="B90" s="4"/>
      <c r="C90" s="4"/>
      <c r="D90" s="4"/>
      <c r="E90" s="4"/>
      <c r="F90" s="4"/>
      <c r="G90" s="4"/>
      <c r="H90" s="4"/>
      <c r="I90" s="15"/>
      <c r="K90" s="33"/>
      <c r="L90" s="29" t="s">
        <v>59</v>
      </c>
      <c r="M90" s="37">
        <v>0</v>
      </c>
    </row>
    <row r="91" spans="1:13">
      <c r="A91" s="14"/>
      <c r="B91" s="4"/>
      <c r="C91" s="4"/>
      <c r="D91" s="4"/>
      <c r="E91" s="4"/>
      <c r="F91" s="4"/>
      <c r="G91" s="4"/>
      <c r="H91" s="4"/>
      <c r="I91" s="15"/>
      <c r="K91" s="33"/>
      <c r="L91" s="30"/>
      <c r="M91" s="38">
        <f>SUM(M86:M90)</f>
        <v>70</v>
      </c>
    </row>
    <row r="92" spans="1:13">
      <c r="A92" s="14"/>
      <c r="B92" s="4"/>
      <c r="C92" s="4"/>
      <c r="D92" s="4"/>
      <c r="E92" s="4"/>
      <c r="F92" s="4"/>
      <c r="G92" s="4"/>
      <c r="H92" s="4"/>
      <c r="I92" s="15"/>
      <c r="K92" s="33"/>
    </row>
    <row r="93" spans="1:13">
      <c r="A93" s="14"/>
      <c r="B93" s="4"/>
      <c r="C93" s="4"/>
      <c r="D93" s="4"/>
      <c r="E93" s="4"/>
      <c r="F93" s="4"/>
      <c r="G93" s="4"/>
      <c r="H93" s="4"/>
      <c r="I93" s="15"/>
      <c r="K93" s="33"/>
    </row>
    <row r="94" spans="1:13">
      <c r="A94" s="14"/>
      <c r="B94" s="4"/>
      <c r="C94" s="4"/>
      <c r="D94" s="4"/>
      <c r="E94" s="4"/>
      <c r="F94" s="4"/>
      <c r="G94" s="4"/>
      <c r="H94" s="4"/>
      <c r="I94" s="15"/>
      <c r="K94" s="33"/>
    </row>
    <row r="95" spans="1:13">
      <c r="A95" s="14"/>
      <c r="B95" s="4"/>
      <c r="C95" s="4"/>
      <c r="D95" s="4"/>
      <c r="E95" s="4"/>
      <c r="F95" s="4"/>
      <c r="G95" s="4"/>
      <c r="H95" s="4"/>
      <c r="I95" s="15"/>
      <c r="K95" s="33"/>
    </row>
    <row r="96" spans="1:13">
      <c r="A96" s="14"/>
      <c r="B96" s="24"/>
      <c r="C96" s="11"/>
      <c r="D96" s="11"/>
      <c r="E96" s="11"/>
      <c r="F96" s="11"/>
      <c r="G96" s="11"/>
      <c r="H96" s="11"/>
      <c r="I96" s="12"/>
      <c r="K96" s="33"/>
    </row>
    <row r="97" spans="1:13">
      <c r="A97" s="14"/>
      <c r="B97" s="4" t="s">
        <v>61</v>
      </c>
      <c r="C97" s="4"/>
      <c r="D97" s="4"/>
      <c r="E97" s="4"/>
      <c r="F97" s="4"/>
      <c r="G97" s="4"/>
      <c r="H97" s="3" t="s">
        <v>28</v>
      </c>
      <c r="I97" s="19">
        <f>M112</f>
        <v>70</v>
      </c>
      <c r="K97" s="33"/>
      <c r="L97" s="31" t="s">
        <v>62</v>
      </c>
      <c r="M97" s="32"/>
    </row>
    <row r="98" spans="1:13">
      <c r="A98" s="14"/>
      <c r="B98" s="4"/>
      <c r="C98" s="4"/>
      <c r="D98" s="4"/>
      <c r="E98" s="4"/>
      <c r="F98" s="4"/>
      <c r="G98" s="4"/>
      <c r="H98" s="4"/>
      <c r="I98" s="15"/>
      <c r="K98" s="33"/>
      <c r="L98" s="35" t="s">
        <v>63</v>
      </c>
      <c r="M98" s="36">
        <v>20</v>
      </c>
    </row>
    <row r="99" spans="1:13">
      <c r="A99" s="14"/>
      <c r="B99" s="4"/>
      <c r="C99" s="4"/>
      <c r="D99" s="4"/>
      <c r="E99" s="4"/>
      <c r="F99" s="4"/>
      <c r="G99" s="4"/>
      <c r="H99" s="4"/>
      <c r="I99" s="15"/>
      <c r="K99" s="33"/>
      <c r="L99" s="29" t="s">
        <v>64</v>
      </c>
      <c r="M99" s="37">
        <v>18</v>
      </c>
    </row>
    <row r="100" spans="1:13">
      <c r="A100" s="14"/>
      <c r="B100" s="4"/>
      <c r="C100" s="4"/>
      <c r="D100" s="4"/>
      <c r="E100" s="4"/>
      <c r="F100" s="4"/>
      <c r="G100" s="4"/>
      <c r="H100" s="4"/>
      <c r="I100" s="15"/>
      <c r="K100" s="33"/>
      <c r="L100" s="29" t="s">
        <v>65</v>
      </c>
      <c r="M100" s="37">
        <v>13</v>
      </c>
    </row>
    <row r="101" spans="1:13">
      <c r="A101" s="14"/>
      <c r="B101" s="4"/>
      <c r="C101" s="4"/>
      <c r="D101" s="4"/>
      <c r="E101" s="4"/>
      <c r="F101" s="4"/>
      <c r="G101" s="4"/>
      <c r="H101" s="4"/>
      <c r="I101" s="15"/>
      <c r="K101" s="33"/>
      <c r="L101" s="29" t="s">
        <v>123</v>
      </c>
      <c r="M101" s="37">
        <v>7</v>
      </c>
    </row>
    <row r="102" spans="1:13">
      <c r="A102" s="14"/>
      <c r="B102" s="4"/>
      <c r="C102" s="4"/>
      <c r="D102" s="4"/>
      <c r="E102" s="4"/>
      <c r="F102" s="4"/>
      <c r="G102" s="4"/>
      <c r="H102" s="4"/>
      <c r="I102" s="15"/>
      <c r="K102" s="33"/>
      <c r="L102" s="29" t="s">
        <v>66</v>
      </c>
      <c r="M102" s="37">
        <v>5</v>
      </c>
    </row>
    <row r="103" spans="1:13">
      <c r="A103" s="14"/>
      <c r="B103" s="4"/>
      <c r="C103" s="4"/>
      <c r="D103" s="4"/>
      <c r="E103" s="4"/>
      <c r="F103" s="4"/>
      <c r="G103" s="4"/>
      <c r="H103" s="4"/>
      <c r="I103" s="15"/>
      <c r="K103" s="33"/>
      <c r="L103" s="29" t="s">
        <v>67</v>
      </c>
      <c r="M103" s="37">
        <v>3</v>
      </c>
    </row>
    <row r="104" spans="1:13">
      <c r="A104" s="14"/>
      <c r="B104" s="4"/>
      <c r="C104" s="4"/>
      <c r="D104" s="4"/>
      <c r="E104" s="4"/>
      <c r="F104" s="4"/>
      <c r="G104" s="4"/>
      <c r="H104" s="4"/>
      <c r="I104" s="15"/>
      <c r="K104" s="33"/>
      <c r="L104" s="29" t="s">
        <v>68</v>
      </c>
      <c r="M104" s="37">
        <v>2</v>
      </c>
    </row>
    <row r="105" spans="1:13">
      <c r="A105" s="14"/>
      <c r="B105" s="4"/>
      <c r="C105" s="4"/>
      <c r="D105" s="4"/>
      <c r="E105" s="4"/>
      <c r="F105" s="4"/>
      <c r="G105" s="4"/>
      <c r="H105" s="4"/>
      <c r="I105" s="15"/>
      <c r="K105" s="33"/>
      <c r="L105" s="29" t="s">
        <v>69</v>
      </c>
      <c r="M105" s="37">
        <v>1</v>
      </c>
    </row>
    <row r="106" spans="1:13">
      <c r="A106" s="14"/>
      <c r="B106" s="4"/>
      <c r="C106" s="4"/>
      <c r="D106" s="4"/>
      <c r="E106" s="4"/>
      <c r="F106" s="4"/>
      <c r="G106" s="4"/>
      <c r="H106" s="4"/>
      <c r="I106" s="15"/>
      <c r="K106" s="33"/>
      <c r="L106" s="29" t="s">
        <v>70</v>
      </c>
      <c r="M106" s="37">
        <v>1</v>
      </c>
    </row>
    <row r="107" spans="1:13">
      <c r="A107" s="14"/>
      <c r="B107" s="4"/>
      <c r="C107" s="4"/>
      <c r="D107" s="4"/>
      <c r="E107" s="4"/>
      <c r="F107" s="4"/>
      <c r="G107" s="4"/>
      <c r="H107" s="4"/>
      <c r="I107" s="15"/>
      <c r="K107" s="33"/>
      <c r="L107" s="29"/>
      <c r="M107" s="37"/>
    </row>
    <row r="108" spans="1:13">
      <c r="A108" s="14"/>
      <c r="B108" s="24"/>
      <c r="C108" s="11"/>
      <c r="D108" s="11"/>
      <c r="E108" s="11"/>
      <c r="F108" s="11"/>
      <c r="G108" s="11"/>
      <c r="H108" s="11"/>
      <c r="I108" s="12"/>
      <c r="K108" s="33"/>
      <c r="L108" s="29"/>
      <c r="M108" s="37"/>
    </row>
    <row r="109" spans="1:13">
      <c r="A109" s="14"/>
      <c r="B109" s="4" t="s">
        <v>71</v>
      </c>
      <c r="C109" s="4"/>
      <c r="D109" s="4"/>
      <c r="E109" s="4"/>
      <c r="F109" s="4"/>
      <c r="G109" s="4"/>
      <c r="H109" s="4"/>
      <c r="I109" s="15"/>
      <c r="K109" s="33"/>
      <c r="L109" s="29"/>
      <c r="M109" s="37"/>
    </row>
    <row r="110" spans="1:13">
      <c r="A110" s="14"/>
      <c r="B110" s="4" t="s">
        <v>78</v>
      </c>
      <c r="C110" s="4"/>
      <c r="D110" s="4"/>
      <c r="E110" s="4"/>
      <c r="F110" s="4"/>
      <c r="G110" s="4"/>
      <c r="H110" s="4"/>
      <c r="I110" s="15"/>
      <c r="K110" s="33"/>
      <c r="L110" s="29"/>
      <c r="M110" s="37"/>
    </row>
    <row r="111" spans="1:13">
      <c r="A111" s="14"/>
      <c r="B111" s="4" t="s">
        <v>78</v>
      </c>
      <c r="C111" s="4"/>
      <c r="D111" s="4"/>
      <c r="E111" s="4"/>
      <c r="F111" s="4"/>
      <c r="G111" s="4"/>
      <c r="H111" s="4"/>
      <c r="I111" s="15"/>
      <c r="K111" s="33"/>
      <c r="L111" s="29"/>
      <c r="M111" s="37"/>
    </row>
    <row r="112" spans="1:13">
      <c r="A112" s="14"/>
      <c r="B112" s="4" t="s">
        <v>78</v>
      </c>
      <c r="C112" s="4"/>
      <c r="D112" s="4"/>
      <c r="E112" s="4"/>
      <c r="F112" s="4"/>
      <c r="G112" s="4"/>
      <c r="H112" s="4"/>
      <c r="I112" s="15"/>
      <c r="K112" s="33"/>
      <c r="L112" s="30"/>
      <c r="M112" s="38">
        <f>SUM(M98:M111)</f>
        <v>70</v>
      </c>
    </row>
    <row r="113" spans="1:11">
      <c r="A113" s="14"/>
      <c r="B113" s="4" t="s">
        <v>78</v>
      </c>
      <c r="C113" s="4"/>
      <c r="D113" s="4"/>
      <c r="E113" s="4"/>
      <c r="F113" s="4"/>
      <c r="G113" s="4"/>
      <c r="H113" s="4"/>
      <c r="I113" s="15"/>
      <c r="K113" s="33"/>
    </row>
    <row r="114" spans="1:11">
      <c r="A114" s="14"/>
      <c r="B114" s="4" t="s">
        <v>78</v>
      </c>
      <c r="C114" s="4"/>
      <c r="D114" s="4"/>
      <c r="E114" s="4"/>
      <c r="F114" s="4"/>
      <c r="G114" s="4"/>
      <c r="H114" s="4"/>
      <c r="I114" s="15"/>
      <c r="K114" s="33"/>
    </row>
    <row r="115" spans="1:11">
      <c r="A115" s="14"/>
      <c r="B115" s="4" t="s">
        <v>78</v>
      </c>
      <c r="C115" s="4"/>
      <c r="D115" s="4"/>
      <c r="E115" s="4"/>
      <c r="F115" s="4"/>
      <c r="G115" s="4"/>
      <c r="H115" s="4"/>
      <c r="I115" s="15"/>
      <c r="K115" s="33"/>
    </row>
    <row r="116" spans="1:11">
      <c r="A116" s="14"/>
      <c r="B116" s="4" t="s">
        <v>78</v>
      </c>
      <c r="C116" s="4"/>
      <c r="D116" s="4"/>
      <c r="E116" s="4"/>
      <c r="F116" s="4"/>
      <c r="G116" s="4"/>
      <c r="H116" s="4"/>
      <c r="I116" s="15"/>
      <c r="K116" s="33"/>
    </row>
    <row r="117" spans="1:11">
      <c r="A117" s="14"/>
      <c r="B117" s="4" t="s">
        <v>78</v>
      </c>
      <c r="C117" s="4"/>
      <c r="D117" s="4"/>
      <c r="E117" s="4"/>
      <c r="F117" s="4"/>
      <c r="G117" s="4"/>
      <c r="H117" s="4"/>
      <c r="I117" s="15"/>
      <c r="K117" s="33"/>
    </row>
    <row r="118" spans="1:11">
      <c r="A118" s="14"/>
      <c r="B118" s="4" t="s">
        <v>78</v>
      </c>
      <c r="C118" s="4"/>
      <c r="D118" s="4"/>
      <c r="E118" s="4"/>
      <c r="F118" s="4"/>
      <c r="G118" s="4"/>
      <c r="H118" s="4"/>
      <c r="I118" s="15"/>
      <c r="K118" s="33"/>
    </row>
    <row r="119" spans="1:11">
      <c r="A119" s="14"/>
      <c r="B119" s="4" t="s">
        <v>78</v>
      </c>
      <c r="C119" s="4"/>
      <c r="D119" s="4"/>
      <c r="E119" s="4"/>
      <c r="F119" s="4"/>
      <c r="G119" s="4"/>
      <c r="H119" s="4"/>
      <c r="I119" s="15"/>
      <c r="K119" s="33"/>
    </row>
    <row r="120" spans="1:11">
      <c r="A120" s="14"/>
      <c r="B120" s="4" t="s">
        <v>78</v>
      </c>
      <c r="C120" s="4"/>
      <c r="D120" s="4"/>
      <c r="E120" s="4"/>
      <c r="F120" s="4"/>
      <c r="G120" s="4"/>
      <c r="H120" s="4"/>
      <c r="I120" s="15"/>
      <c r="K120" s="33"/>
    </row>
    <row r="121" spans="1:11" ht="54">
      <c r="A121" s="16"/>
      <c r="B121" s="39" t="s">
        <v>82</v>
      </c>
      <c r="C121" s="11"/>
      <c r="D121" s="11"/>
      <c r="E121" s="11"/>
      <c r="F121" s="11"/>
      <c r="G121" s="11"/>
      <c r="H121" s="11"/>
      <c r="I121" s="12"/>
      <c r="K121" s="33"/>
    </row>
  </sheetData>
  <dataConsolidate/>
  <mergeCells count="7">
    <mergeCell ref="D3:G3"/>
    <mergeCell ref="B6:I6"/>
    <mergeCell ref="B7:I7"/>
    <mergeCell ref="A8:A12"/>
    <mergeCell ref="C10:I10"/>
    <mergeCell ref="C11:I11"/>
    <mergeCell ref="B5:I5"/>
  </mergeCells>
  <phoneticPr fontId="2"/>
  <dataValidations count="7">
    <dataValidation type="list" allowBlank="1" showInputMessage="1" showErrorMessage="1" sqref="D3" xr:uid="{910E8AA6-9161-488B-A952-081A41F9F724}">
      <formula1>"日本手術看護学会九州地区　主催研修,日本手術看護学会九州地区　分会研修,"</formula1>
    </dataValidation>
    <dataValidation type="list" allowBlank="1" showInputMessage="1" showErrorMessage="1" sqref="E4" xr:uid="{5C2F134D-E839-42EB-96AF-1B91B43A5849}">
      <formula1>"北九州,福岡,筑後,佐賀,大分,長崎,熊本,宮崎,鹿児島,沖縄,理事会,"</formula1>
    </dataValidation>
    <dataValidation type="list" allowBlank="1" showInputMessage="1" showErrorMessage="1" sqref="B3" xr:uid="{AB9DE90A-F02A-466C-8910-39A599D139E9}">
      <formula1>"2025,2026,2027,2028,2029,2030,2031,2032,2033,　,"</formula1>
    </dataValidation>
    <dataValidation type="list" allowBlank="1" showInputMessage="1" showErrorMessage="1" sqref="I8" xr:uid="{A9E2E59E-12FB-49B9-A32C-EC83B5E48DEF}">
      <formula1>"土曜日,日曜日,月曜日,火曜日,水曜日,木曜日,金曜日"</formula1>
    </dataValidation>
    <dataValidation type="list" allowBlank="1" showInputMessage="1" showErrorMessage="1" sqref="G8" xr:uid="{C275E3C1-1401-43B2-8FDD-5ECC62C647C4}">
      <formula1>"1,2,3,4,5,6,7,8,9,10,11,12,13,14,15,16,17,18,19,20,21,22,23,24,25,26,27,28,29,30,31"</formula1>
    </dataValidation>
    <dataValidation type="list" allowBlank="1" showInputMessage="1" showErrorMessage="1" sqref="E8" xr:uid="{BA7772B1-1A0B-4F9E-A437-89FAF338D885}">
      <formula1>"1,2,3,4,5,6,7,8,9,10,11,12"</formula1>
    </dataValidation>
    <dataValidation type="list" allowBlank="1" showInputMessage="1" showErrorMessage="1" sqref="C8" xr:uid="{52C1A58E-7CB6-4519-9BE8-81F1EC2B98CE}">
      <formula1>"2025,2026,2027,2028,2029,2030,2031,2032"</formula1>
    </dataValidation>
  </dataValidations>
  <pageMargins left="0.70866141732283472" right="0.70866141732283472" top="0.74803149606299213" bottom="0.74803149606299213" header="0.31496062992125984" footer="0.31496062992125984"/>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M121"/>
  <sheetViews>
    <sheetView tabSelected="1" topLeftCell="A64" zoomScaleNormal="100" workbookViewId="0">
      <selection activeCell="L101" sqref="L101"/>
    </sheetView>
  </sheetViews>
  <sheetFormatPr defaultRowHeight="18"/>
  <cols>
    <col min="1" max="1" width="8.59765625" style="2" bestFit="1" customWidth="1"/>
    <col min="2" max="2" width="9.8984375" style="1" bestFit="1" customWidth="1"/>
    <col min="3" max="11" width="8.796875" style="1"/>
    <col min="12" max="12" width="43.69921875" style="1" bestFit="1" customWidth="1"/>
    <col min="13" max="16384" width="8.796875" style="1"/>
  </cols>
  <sheetData>
    <row r="1" spans="1:13">
      <c r="A1" s="3"/>
      <c r="B1" s="4"/>
      <c r="C1" s="4"/>
      <c r="D1" s="4"/>
      <c r="E1" s="4"/>
      <c r="F1" s="4"/>
      <c r="G1" s="4"/>
      <c r="H1" s="4"/>
      <c r="I1" s="34" t="s">
        <v>0</v>
      </c>
      <c r="K1" s="33"/>
    </row>
    <row r="2" spans="1:13">
      <c r="A2" s="3"/>
      <c r="B2" s="4"/>
      <c r="C2" s="4"/>
      <c r="D2" s="4"/>
      <c r="E2" s="4"/>
      <c r="F2" s="4"/>
      <c r="G2" s="4"/>
      <c r="H2" s="4"/>
      <c r="I2" s="5"/>
      <c r="K2" s="33"/>
    </row>
    <row r="3" spans="1:13">
      <c r="A3" s="6"/>
      <c r="B3" s="17"/>
      <c r="C3" s="4" t="s">
        <v>77</v>
      </c>
      <c r="D3" s="51"/>
      <c r="E3" s="51"/>
      <c r="F3" s="51"/>
      <c r="G3" s="51"/>
      <c r="H3" s="4"/>
      <c r="I3" s="4"/>
      <c r="K3" s="33"/>
    </row>
    <row r="4" spans="1:13">
      <c r="A4" s="3"/>
      <c r="B4" s="4"/>
      <c r="C4" s="4"/>
      <c r="D4" s="3" t="s">
        <v>79</v>
      </c>
      <c r="E4" s="28"/>
      <c r="F4" s="4"/>
      <c r="G4" s="4"/>
      <c r="H4" s="4"/>
      <c r="I4" s="4"/>
      <c r="K4" s="33"/>
    </row>
    <row r="5" spans="1:13">
      <c r="A5" s="7" t="s">
        <v>1</v>
      </c>
      <c r="B5" s="60"/>
      <c r="C5" s="61"/>
      <c r="D5" s="61"/>
      <c r="E5" s="61"/>
      <c r="F5" s="61"/>
      <c r="G5" s="61"/>
      <c r="H5" s="61"/>
      <c r="I5" s="62"/>
      <c r="K5" s="33"/>
    </row>
    <row r="6" spans="1:13" ht="53.4" customHeight="1">
      <c r="A6" s="7" t="s">
        <v>4</v>
      </c>
      <c r="B6" s="52"/>
      <c r="C6" s="52"/>
      <c r="D6" s="52"/>
      <c r="E6" s="52"/>
      <c r="F6" s="52"/>
      <c r="G6" s="52"/>
      <c r="H6" s="52"/>
      <c r="I6" s="53"/>
      <c r="K6" s="33"/>
    </row>
    <row r="7" spans="1:13" ht="71.400000000000006" customHeight="1">
      <c r="A7" s="7" t="s">
        <v>5</v>
      </c>
      <c r="B7" s="52"/>
      <c r="C7" s="52"/>
      <c r="D7" s="52"/>
      <c r="E7" s="52"/>
      <c r="F7" s="52"/>
      <c r="G7" s="52"/>
      <c r="H7" s="52"/>
      <c r="I7" s="53"/>
      <c r="K7" s="33"/>
    </row>
    <row r="8" spans="1:13">
      <c r="A8" s="54" t="s">
        <v>7</v>
      </c>
      <c r="B8" s="21" t="s">
        <v>18</v>
      </c>
      <c r="C8" s="17"/>
      <c r="D8" s="4" t="s">
        <v>10</v>
      </c>
      <c r="E8" s="17"/>
      <c r="F8" s="4" t="s">
        <v>11</v>
      </c>
      <c r="G8" s="17"/>
      <c r="H8" s="4" t="s">
        <v>12</v>
      </c>
      <c r="I8" s="18"/>
      <c r="K8" s="33"/>
      <c r="L8" s="35" t="s">
        <v>74</v>
      </c>
      <c r="M8" s="36">
        <v>0</v>
      </c>
    </row>
    <row r="9" spans="1:13">
      <c r="A9" s="55"/>
      <c r="B9" s="22"/>
      <c r="C9" s="3" t="s">
        <v>73</v>
      </c>
      <c r="D9" s="3"/>
      <c r="E9" s="3" t="s">
        <v>72</v>
      </c>
      <c r="F9" s="4"/>
      <c r="G9" s="3"/>
      <c r="H9" s="4"/>
      <c r="I9" s="8"/>
      <c r="K9" s="33"/>
      <c r="L9" s="29" t="s">
        <v>75</v>
      </c>
      <c r="M9" s="37">
        <v>0</v>
      </c>
    </row>
    <row r="10" spans="1:13">
      <c r="A10" s="55"/>
      <c r="B10" s="23" t="s">
        <v>19</v>
      </c>
      <c r="C10" s="57"/>
      <c r="D10" s="58"/>
      <c r="E10" s="58"/>
      <c r="F10" s="58"/>
      <c r="G10" s="58"/>
      <c r="H10" s="58"/>
      <c r="I10" s="59"/>
      <c r="K10" s="33"/>
      <c r="L10" s="30" t="s">
        <v>76</v>
      </c>
      <c r="M10" s="38">
        <f>SUM(M8:M9)</f>
        <v>0</v>
      </c>
    </row>
    <row r="11" spans="1:13">
      <c r="A11" s="55"/>
      <c r="B11" s="23" t="s">
        <v>9</v>
      </c>
      <c r="C11" s="57"/>
      <c r="D11" s="58"/>
      <c r="E11" s="58"/>
      <c r="F11" s="58"/>
      <c r="G11" s="58"/>
      <c r="H11" s="58"/>
      <c r="I11" s="59"/>
      <c r="K11" s="33"/>
    </row>
    <row r="12" spans="1:13">
      <c r="A12" s="56"/>
      <c r="B12" s="9" t="s">
        <v>8</v>
      </c>
      <c r="C12" s="10" t="s">
        <v>15</v>
      </c>
      <c r="D12" s="27">
        <f>M8</f>
        <v>0</v>
      </c>
      <c r="E12" s="11" t="s">
        <v>16</v>
      </c>
      <c r="F12" s="11"/>
      <c r="G12" s="10" t="s">
        <v>17</v>
      </c>
      <c r="H12" s="27">
        <f>M9</f>
        <v>0</v>
      </c>
      <c r="I12" s="12" t="s">
        <v>16</v>
      </c>
      <c r="K12" s="33"/>
    </row>
    <row r="13" spans="1:13">
      <c r="A13" s="13" t="s">
        <v>20</v>
      </c>
      <c r="B13" s="3"/>
      <c r="C13" s="3" t="s">
        <v>21</v>
      </c>
      <c r="D13" s="26">
        <f>M14</f>
        <v>0</v>
      </c>
      <c r="E13" s="20" t="s">
        <v>16</v>
      </c>
      <c r="G13" s="3" t="s">
        <v>25</v>
      </c>
      <c r="H13" s="25" t="e">
        <f>M14/M16</f>
        <v>#DIV/0!</v>
      </c>
      <c r="I13" s="8"/>
      <c r="K13" s="33"/>
      <c r="L13" s="31" t="s">
        <v>22</v>
      </c>
      <c r="M13" s="32"/>
    </row>
    <row r="14" spans="1:13">
      <c r="A14" s="14"/>
      <c r="B14" s="4"/>
      <c r="C14" s="4"/>
      <c r="D14" s="4"/>
      <c r="E14" s="4"/>
      <c r="F14" s="4"/>
      <c r="G14" s="4"/>
      <c r="H14" s="4"/>
      <c r="I14" s="15"/>
      <c r="K14" s="33"/>
      <c r="L14" s="29" t="s">
        <v>23</v>
      </c>
      <c r="M14" s="36">
        <v>0</v>
      </c>
    </row>
    <row r="15" spans="1:13">
      <c r="A15" s="14"/>
      <c r="B15" s="4"/>
      <c r="C15" s="4"/>
      <c r="D15" s="4"/>
      <c r="E15" s="4"/>
      <c r="F15" s="4"/>
      <c r="G15" s="4"/>
      <c r="H15" s="4"/>
      <c r="I15" s="15"/>
      <c r="K15" s="33"/>
      <c r="L15" s="29" t="s">
        <v>24</v>
      </c>
      <c r="M15" s="37">
        <v>0</v>
      </c>
    </row>
    <row r="16" spans="1:13">
      <c r="A16" s="14"/>
      <c r="B16" s="4"/>
      <c r="C16" s="4"/>
      <c r="D16" s="4"/>
      <c r="E16" s="4"/>
      <c r="F16" s="4"/>
      <c r="G16" s="4"/>
      <c r="H16" s="4"/>
      <c r="I16" s="15"/>
      <c r="K16" s="33"/>
      <c r="L16" s="30"/>
      <c r="M16" s="38">
        <f>SUM(M14:M15)</f>
        <v>0</v>
      </c>
    </row>
    <row r="17" spans="1:13">
      <c r="A17" s="14"/>
      <c r="B17" s="4"/>
      <c r="C17" s="4"/>
      <c r="D17" s="4"/>
      <c r="E17" s="4"/>
      <c r="F17" s="4"/>
      <c r="G17" s="4"/>
      <c r="H17" s="4"/>
      <c r="I17" s="15"/>
      <c r="K17" s="33"/>
    </row>
    <row r="18" spans="1:13">
      <c r="A18" s="14"/>
      <c r="B18" s="4"/>
      <c r="C18" s="4"/>
      <c r="D18" s="4"/>
      <c r="E18" s="4"/>
      <c r="F18" s="4"/>
      <c r="G18" s="4"/>
      <c r="H18" s="4"/>
      <c r="I18" s="15"/>
      <c r="K18" s="33"/>
    </row>
    <row r="19" spans="1:13">
      <c r="A19" s="14"/>
      <c r="B19" s="4"/>
      <c r="C19" s="4"/>
      <c r="D19" s="4"/>
      <c r="E19" s="4"/>
      <c r="F19" s="4"/>
      <c r="G19" s="4"/>
      <c r="H19" s="4"/>
      <c r="I19" s="15"/>
      <c r="K19" s="33"/>
    </row>
    <row r="20" spans="1:13">
      <c r="A20" s="14"/>
      <c r="B20" s="4"/>
      <c r="C20" s="4"/>
      <c r="D20" s="4"/>
      <c r="E20" s="4"/>
      <c r="F20" s="4"/>
      <c r="G20" s="4"/>
      <c r="H20" s="4"/>
      <c r="I20" s="15"/>
      <c r="K20" s="33"/>
    </row>
    <row r="21" spans="1:13">
      <c r="A21" s="14"/>
      <c r="B21" s="4"/>
      <c r="C21" s="4"/>
      <c r="D21" s="4"/>
      <c r="E21" s="4"/>
      <c r="F21" s="4"/>
      <c r="G21" s="4"/>
      <c r="H21" s="4"/>
      <c r="I21" s="15"/>
      <c r="K21" s="33"/>
    </row>
    <row r="22" spans="1:13">
      <c r="A22" s="14"/>
      <c r="B22" s="4"/>
      <c r="C22" s="4"/>
      <c r="D22" s="4"/>
      <c r="E22" s="4"/>
      <c r="F22" s="4"/>
      <c r="G22" s="4"/>
      <c r="H22" s="4"/>
      <c r="I22" s="15"/>
      <c r="K22" s="33"/>
    </row>
    <row r="23" spans="1:13">
      <c r="A23" s="14"/>
      <c r="B23" s="4"/>
      <c r="C23" s="4"/>
      <c r="D23" s="4"/>
      <c r="E23" s="4"/>
      <c r="F23" s="4"/>
      <c r="G23" s="4"/>
      <c r="H23" s="4"/>
      <c r="I23" s="15"/>
      <c r="K23" s="33"/>
    </row>
    <row r="24" spans="1:13">
      <c r="A24" s="14"/>
      <c r="B24" s="24"/>
      <c r="C24" s="11"/>
      <c r="D24" s="11"/>
      <c r="E24" s="11"/>
      <c r="F24" s="11"/>
      <c r="G24" s="11"/>
      <c r="H24" s="11"/>
      <c r="I24" s="12"/>
      <c r="K24" s="33"/>
    </row>
    <row r="25" spans="1:13">
      <c r="A25" s="14"/>
      <c r="B25" s="4" t="s">
        <v>27</v>
      </c>
      <c r="C25" s="4"/>
      <c r="D25" s="4"/>
      <c r="E25" s="4"/>
      <c r="F25" s="4"/>
      <c r="G25" s="4"/>
      <c r="H25" s="3" t="s">
        <v>28</v>
      </c>
      <c r="I25" s="19">
        <f>M30</f>
        <v>0</v>
      </c>
      <c r="K25" s="33"/>
      <c r="L25" s="31" t="s">
        <v>26</v>
      </c>
      <c r="M25" s="32"/>
    </row>
    <row r="26" spans="1:13">
      <c r="A26" s="14"/>
      <c r="B26" s="4"/>
      <c r="C26" s="4"/>
      <c r="D26" s="4"/>
      <c r="E26" s="4"/>
      <c r="F26" s="4"/>
      <c r="G26" s="4"/>
      <c r="H26" s="4"/>
      <c r="I26" s="15"/>
      <c r="K26" s="33"/>
      <c r="L26" s="29" t="s">
        <v>30</v>
      </c>
      <c r="M26" s="36">
        <v>0</v>
      </c>
    </row>
    <row r="27" spans="1:13">
      <c r="A27" s="14"/>
      <c r="B27" s="4"/>
      <c r="C27" s="4"/>
      <c r="D27" s="4"/>
      <c r="E27" s="4"/>
      <c r="F27" s="4"/>
      <c r="G27" s="4"/>
      <c r="H27" s="4"/>
      <c r="I27" s="15"/>
      <c r="K27" s="33"/>
      <c r="L27" s="29" t="s">
        <v>29</v>
      </c>
      <c r="M27" s="37">
        <v>0</v>
      </c>
    </row>
    <row r="28" spans="1:13">
      <c r="A28" s="14"/>
      <c r="B28" s="4"/>
      <c r="C28" s="4"/>
      <c r="D28" s="4"/>
      <c r="E28" s="4"/>
      <c r="F28" s="4"/>
      <c r="G28" s="4"/>
      <c r="H28" s="4"/>
      <c r="I28" s="15"/>
      <c r="K28" s="33"/>
      <c r="L28" s="29" t="s">
        <v>31</v>
      </c>
      <c r="M28" s="37">
        <v>0</v>
      </c>
    </row>
    <row r="29" spans="1:13">
      <c r="A29" s="14"/>
      <c r="B29" s="4"/>
      <c r="C29" s="4"/>
      <c r="D29" s="4"/>
      <c r="E29" s="4"/>
      <c r="F29" s="4"/>
      <c r="G29" s="4"/>
      <c r="H29" s="4"/>
      <c r="I29" s="15"/>
      <c r="K29" s="33"/>
      <c r="L29" s="29" t="s">
        <v>32</v>
      </c>
      <c r="M29" s="37">
        <v>0</v>
      </c>
    </row>
    <row r="30" spans="1:13">
      <c r="A30" s="14"/>
      <c r="B30" s="4"/>
      <c r="C30" s="4"/>
      <c r="D30" s="4"/>
      <c r="E30" s="4"/>
      <c r="F30" s="4"/>
      <c r="G30" s="4"/>
      <c r="H30" s="4"/>
      <c r="I30" s="15"/>
      <c r="K30" s="33"/>
      <c r="L30" s="30"/>
      <c r="M30" s="38">
        <f>SUM(M26:M29)</f>
        <v>0</v>
      </c>
    </row>
    <row r="31" spans="1:13">
      <c r="A31" s="14"/>
      <c r="B31" s="4"/>
      <c r="C31" s="4"/>
      <c r="D31" s="4"/>
      <c r="E31" s="4"/>
      <c r="F31" s="4"/>
      <c r="G31" s="4"/>
      <c r="H31" s="4"/>
      <c r="I31" s="15"/>
      <c r="K31" s="33"/>
    </row>
    <row r="32" spans="1:13">
      <c r="A32" s="14"/>
      <c r="B32" s="4"/>
      <c r="C32" s="4"/>
      <c r="D32" s="4"/>
      <c r="E32" s="4"/>
      <c r="F32" s="4"/>
      <c r="G32" s="4"/>
      <c r="H32" s="4"/>
      <c r="I32" s="15"/>
      <c r="K32" s="33"/>
    </row>
    <row r="33" spans="1:13">
      <c r="A33" s="14"/>
      <c r="B33" s="4"/>
      <c r="C33" s="4"/>
      <c r="D33" s="4"/>
      <c r="E33" s="4"/>
      <c r="F33" s="4"/>
      <c r="G33" s="4"/>
      <c r="H33" s="4"/>
      <c r="I33" s="15"/>
      <c r="K33" s="33"/>
    </row>
    <row r="34" spans="1:13">
      <c r="A34" s="14"/>
      <c r="B34" s="4"/>
      <c r="C34" s="4"/>
      <c r="D34" s="4"/>
      <c r="E34" s="4"/>
      <c r="F34" s="4"/>
      <c r="G34" s="4"/>
      <c r="H34" s="4"/>
      <c r="I34" s="15"/>
      <c r="K34" s="33"/>
    </row>
    <row r="35" spans="1:13">
      <c r="A35" s="14"/>
      <c r="B35" s="4"/>
      <c r="C35" s="4"/>
      <c r="D35" s="4"/>
      <c r="E35" s="4"/>
      <c r="F35" s="4"/>
      <c r="G35" s="4"/>
      <c r="H35" s="4"/>
      <c r="I35" s="15"/>
      <c r="K35" s="33"/>
    </row>
    <row r="36" spans="1:13">
      <c r="A36" s="14"/>
      <c r="B36" s="24"/>
      <c r="C36" s="11"/>
      <c r="D36" s="11"/>
      <c r="E36" s="11"/>
      <c r="F36" s="11"/>
      <c r="G36" s="11"/>
      <c r="H36" s="11"/>
      <c r="I36" s="12"/>
      <c r="K36" s="33"/>
    </row>
    <row r="37" spans="1:13">
      <c r="A37" s="14"/>
      <c r="B37" s="4" t="s">
        <v>33</v>
      </c>
      <c r="C37" s="4"/>
      <c r="D37" s="4"/>
      <c r="E37" s="4"/>
      <c r="F37" s="4"/>
      <c r="G37" s="4"/>
      <c r="H37" s="3" t="s">
        <v>28</v>
      </c>
      <c r="I37" s="19">
        <f>M42</f>
        <v>0</v>
      </c>
      <c r="K37" s="33"/>
      <c r="L37" s="31" t="s">
        <v>34</v>
      </c>
      <c r="M37" s="32"/>
    </row>
    <row r="38" spans="1:13">
      <c r="A38" s="14"/>
      <c r="B38" s="4"/>
      <c r="C38" s="4"/>
      <c r="D38" s="4"/>
      <c r="E38" s="4"/>
      <c r="F38" s="4"/>
      <c r="G38" s="4"/>
      <c r="H38" s="4"/>
      <c r="I38" s="15"/>
      <c r="K38" s="33"/>
      <c r="L38" s="29" t="s">
        <v>30</v>
      </c>
      <c r="M38" s="36">
        <v>0</v>
      </c>
    </row>
    <row r="39" spans="1:13">
      <c r="A39" s="14"/>
      <c r="B39" s="4"/>
      <c r="C39" s="4"/>
      <c r="D39" s="4"/>
      <c r="E39" s="4"/>
      <c r="F39" s="4"/>
      <c r="G39" s="4"/>
      <c r="H39" s="4"/>
      <c r="I39" s="15"/>
      <c r="K39" s="33"/>
      <c r="L39" s="29" t="s">
        <v>29</v>
      </c>
      <c r="M39" s="37">
        <v>0</v>
      </c>
    </row>
    <row r="40" spans="1:13">
      <c r="A40" s="14"/>
      <c r="B40" s="4"/>
      <c r="C40" s="4"/>
      <c r="D40" s="4"/>
      <c r="E40" s="4"/>
      <c r="F40" s="4"/>
      <c r="G40" s="4"/>
      <c r="H40" s="4"/>
      <c r="I40" s="15"/>
      <c r="K40" s="33"/>
      <c r="L40" s="29" t="s">
        <v>31</v>
      </c>
      <c r="M40" s="37">
        <v>0</v>
      </c>
    </row>
    <row r="41" spans="1:13">
      <c r="A41" s="14"/>
      <c r="B41" s="4"/>
      <c r="C41" s="4"/>
      <c r="D41" s="4"/>
      <c r="E41" s="4"/>
      <c r="F41" s="4"/>
      <c r="G41" s="4"/>
      <c r="H41" s="4"/>
      <c r="I41" s="15"/>
      <c r="K41" s="33"/>
      <c r="L41" s="29" t="s">
        <v>32</v>
      </c>
      <c r="M41" s="37">
        <v>0</v>
      </c>
    </row>
    <row r="42" spans="1:13">
      <c r="A42" s="14"/>
      <c r="B42" s="4"/>
      <c r="C42" s="4"/>
      <c r="D42" s="4"/>
      <c r="E42" s="4"/>
      <c r="F42" s="4"/>
      <c r="G42" s="4"/>
      <c r="H42" s="4"/>
      <c r="I42" s="15"/>
      <c r="K42" s="33"/>
      <c r="L42" s="30"/>
      <c r="M42" s="38">
        <f>SUM(M38:M41)</f>
        <v>0</v>
      </c>
    </row>
    <row r="43" spans="1:13">
      <c r="A43" s="14"/>
      <c r="B43" s="4"/>
      <c r="C43" s="4"/>
      <c r="D43" s="4"/>
      <c r="E43" s="4"/>
      <c r="F43" s="4"/>
      <c r="G43" s="4"/>
      <c r="H43" s="4"/>
      <c r="I43" s="15"/>
      <c r="K43" s="33"/>
    </row>
    <row r="44" spans="1:13">
      <c r="A44" s="14"/>
      <c r="B44" s="4"/>
      <c r="C44" s="4"/>
      <c r="D44" s="4"/>
      <c r="E44" s="4"/>
      <c r="F44" s="4"/>
      <c r="G44" s="4"/>
      <c r="H44" s="4"/>
      <c r="I44" s="15"/>
      <c r="K44" s="33"/>
    </row>
    <row r="45" spans="1:13">
      <c r="A45" s="14"/>
      <c r="B45" s="4"/>
      <c r="C45" s="4"/>
      <c r="D45" s="4"/>
      <c r="E45" s="4"/>
      <c r="F45" s="4"/>
      <c r="G45" s="4"/>
      <c r="H45" s="4"/>
      <c r="I45" s="15"/>
      <c r="K45" s="33"/>
    </row>
    <row r="46" spans="1:13">
      <c r="A46" s="14"/>
      <c r="B46" s="4"/>
      <c r="C46" s="4"/>
      <c r="D46" s="4"/>
      <c r="E46" s="4"/>
      <c r="F46" s="4"/>
      <c r="G46" s="4"/>
      <c r="H46" s="4"/>
      <c r="I46" s="15"/>
      <c r="K46" s="33"/>
    </row>
    <row r="47" spans="1:13">
      <c r="A47" s="14"/>
      <c r="B47" s="4"/>
      <c r="C47" s="4"/>
      <c r="D47" s="4"/>
      <c r="E47" s="4"/>
      <c r="F47" s="4"/>
      <c r="G47" s="4"/>
      <c r="H47" s="4"/>
      <c r="I47" s="15"/>
      <c r="K47" s="33"/>
    </row>
    <row r="48" spans="1:13">
      <c r="A48" s="14"/>
      <c r="B48" s="24"/>
      <c r="C48" s="11"/>
      <c r="D48" s="11"/>
      <c r="E48" s="11"/>
      <c r="F48" s="11"/>
      <c r="G48" s="11"/>
      <c r="H48" s="11"/>
      <c r="I48" s="12"/>
      <c r="K48" s="33"/>
    </row>
    <row r="49" spans="1:13">
      <c r="A49" s="14"/>
      <c r="B49" s="4" t="s">
        <v>35</v>
      </c>
      <c r="C49" s="4"/>
      <c r="D49" s="4"/>
      <c r="E49" s="4"/>
      <c r="F49" s="4"/>
      <c r="G49" s="4"/>
      <c r="H49" s="3" t="s">
        <v>28</v>
      </c>
      <c r="I49" s="19">
        <f>M54</f>
        <v>0</v>
      </c>
      <c r="K49" s="33"/>
      <c r="L49" s="31" t="s">
        <v>36</v>
      </c>
      <c r="M49" s="32"/>
    </row>
    <row r="50" spans="1:13">
      <c r="A50" s="14"/>
      <c r="B50" s="4"/>
      <c r="C50" s="4"/>
      <c r="D50" s="4"/>
      <c r="E50" s="4"/>
      <c r="F50" s="4"/>
      <c r="G50" s="4"/>
      <c r="H50" s="4"/>
      <c r="I50" s="15"/>
      <c r="K50" s="33"/>
      <c r="L50" s="29" t="s">
        <v>37</v>
      </c>
      <c r="M50" s="36">
        <v>0</v>
      </c>
    </row>
    <row r="51" spans="1:13">
      <c r="A51" s="14"/>
      <c r="B51" s="4"/>
      <c r="C51" s="4"/>
      <c r="D51" s="4"/>
      <c r="E51" s="4"/>
      <c r="F51" s="4"/>
      <c r="G51" s="4"/>
      <c r="H51" s="4"/>
      <c r="I51" s="15"/>
      <c r="K51" s="33"/>
      <c r="L51" s="29" t="s">
        <v>38</v>
      </c>
      <c r="M51" s="37">
        <v>0</v>
      </c>
    </row>
    <row r="52" spans="1:13">
      <c r="A52" s="14"/>
      <c r="B52" s="4"/>
      <c r="C52" s="4"/>
      <c r="D52" s="4"/>
      <c r="E52" s="4"/>
      <c r="F52" s="4"/>
      <c r="G52" s="4"/>
      <c r="H52" s="4"/>
      <c r="I52" s="15"/>
      <c r="K52" s="33"/>
      <c r="L52" s="29" t="s">
        <v>39</v>
      </c>
      <c r="M52" s="37">
        <v>0</v>
      </c>
    </row>
    <row r="53" spans="1:13">
      <c r="A53" s="14"/>
      <c r="B53" s="4"/>
      <c r="C53" s="4"/>
      <c r="D53" s="4"/>
      <c r="E53" s="4"/>
      <c r="F53" s="4"/>
      <c r="G53" s="4"/>
      <c r="H53" s="4"/>
      <c r="I53" s="15"/>
      <c r="K53" s="33"/>
      <c r="L53" s="29" t="s">
        <v>40</v>
      </c>
      <c r="M53" s="37">
        <v>0</v>
      </c>
    </row>
    <row r="54" spans="1:13">
      <c r="A54" s="14"/>
      <c r="B54" s="4"/>
      <c r="C54" s="4"/>
      <c r="D54" s="4"/>
      <c r="E54" s="4"/>
      <c r="F54" s="4"/>
      <c r="G54" s="4"/>
      <c r="H54" s="4"/>
      <c r="I54" s="15"/>
      <c r="K54" s="33"/>
      <c r="L54" s="30"/>
      <c r="M54" s="38">
        <f>SUM(M50:M53)</f>
        <v>0</v>
      </c>
    </row>
    <row r="55" spans="1:13">
      <c r="A55" s="14"/>
      <c r="B55" s="4"/>
      <c r="C55" s="4"/>
      <c r="D55" s="4"/>
      <c r="E55" s="4"/>
      <c r="F55" s="4"/>
      <c r="G55" s="4"/>
      <c r="H55" s="4"/>
      <c r="I55" s="15"/>
      <c r="K55" s="33"/>
    </row>
    <row r="56" spans="1:13">
      <c r="A56" s="14"/>
      <c r="B56" s="4"/>
      <c r="C56" s="4"/>
      <c r="D56" s="4"/>
      <c r="E56" s="4"/>
      <c r="F56" s="4"/>
      <c r="G56" s="4"/>
      <c r="H56" s="4"/>
      <c r="I56" s="15"/>
      <c r="K56" s="33"/>
    </row>
    <row r="57" spans="1:13">
      <c r="A57" s="14"/>
      <c r="B57" s="4"/>
      <c r="C57" s="4"/>
      <c r="D57" s="4"/>
      <c r="E57" s="4"/>
      <c r="F57" s="4"/>
      <c r="G57" s="4"/>
      <c r="H57" s="4"/>
      <c r="I57" s="15"/>
      <c r="K57" s="33"/>
    </row>
    <row r="58" spans="1:13">
      <c r="A58" s="14"/>
      <c r="B58" s="4"/>
      <c r="C58" s="4"/>
      <c r="D58" s="4"/>
      <c r="E58" s="4"/>
      <c r="F58" s="4"/>
      <c r="G58" s="4"/>
      <c r="H58" s="4"/>
      <c r="I58" s="15"/>
      <c r="K58" s="33"/>
    </row>
    <row r="59" spans="1:13">
      <c r="A59" s="14"/>
      <c r="B59" s="4"/>
      <c r="C59" s="4"/>
      <c r="D59" s="4"/>
      <c r="E59" s="4"/>
      <c r="F59" s="4"/>
      <c r="G59" s="4"/>
      <c r="H59" s="4"/>
      <c r="I59" s="15"/>
      <c r="K59" s="33"/>
    </row>
    <row r="60" spans="1:13">
      <c r="A60" s="14"/>
      <c r="B60" s="24"/>
      <c r="C60" s="11"/>
      <c r="D60" s="11"/>
      <c r="E60" s="11"/>
      <c r="F60" s="11"/>
      <c r="G60" s="11"/>
      <c r="H60" s="11"/>
      <c r="I60" s="12"/>
      <c r="K60" s="33"/>
    </row>
    <row r="61" spans="1:13">
      <c r="A61" s="14"/>
      <c r="B61" s="4" t="s">
        <v>41</v>
      </c>
      <c r="C61" s="4"/>
      <c r="D61" s="4"/>
      <c r="E61" s="4"/>
      <c r="F61" s="4"/>
      <c r="G61" s="4"/>
      <c r="H61" s="3" t="s">
        <v>28</v>
      </c>
      <c r="I61" s="19">
        <f>M67</f>
        <v>0</v>
      </c>
      <c r="K61" s="33"/>
      <c r="L61" s="31" t="s">
        <v>42</v>
      </c>
      <c r="M61" s="32"/>
    </row>
    <row r="62" spans="1:13">
      <c r="A62" s="14"/>
      <c r="B62" s="4"/>
      <c r="C62" s="4"/>
      <c r="D62" s="4"/>
      <c r="E62" s="4"/>
      <c r="F62" s="4"/>
      <c r="G62" s="4"/>
      <c r="H62" s="4"/>
      <c r="I62" s="15"/>
      <c r="K62" s="33"/>
      <c r="L62" s="29" t="s">
        <v>43</v>
      </c>
      <c r="M62" s="36">
        <v>0</v>
      </c>
    </row>
    <row r="63" spans="1:13">
      <c r="A63" s="14"/>
      <c r="B63" s="4"/>
      <c r="C63" s="4"/>
      <c r="D63" s="4"/>
      <c r="E63" s="4"/>
      <c r="F63" s="4"/>
      <c r="G63" s="4"/>
      <c r="H63" s="4"/>
      <c r="I63" s="15"/>
      <c r="K63" s="33"/>
      <c r="L63" s="29" t="s">
        <v>44</v>
      </c>
      <c r="M63" s="37">
        <v>0</v>
      </c>
    </row>
    <row r="64" spans="1:13">
      <c r="A64" s="14"/>
      <c r="B64" s="4"/>
      <c r="C64" s="4"/>
      <c r="D64" s="4"/>
      <c r="E64" s="4"/>
      <c r="F64" s="4"/>
      <c r="G64" s="4"/>
      <c r="H64" s="4"/>
      <c r="I64" s="15"/>
      <c r="K64" s="33"/>
      <c r="L64" s="29" t="s">
        <v>45</v>
      </c>
      <c r="M64" s="37">
        <v>0</v>
      </c>
    </row>
    <row r="65" spans="1:13">
      <c r="A65" s="14"/>
      <c r="B65" s="4"/>
      <c r="C65" s="4"/>
      <c r="D65" s="4"/>
      <c r="E65" s="4"/>
      <c r="F65" s="4"/>
      <c r="G65" s="4"/>
      <c r="H65" s="4"/>
      <c r="I65" s="15"/>
      <c r="K65" s="33"/>
      <c r="L65" s="29" t="s">
        <v>46</v>
      </c>
      <c r="M65" s="37">
        <v>0</v>
      </c>
    </row>
    <row r="66" spans="1:13">
      <c r="A66" s="14"/>
      <c r="B66" s="4"/>
      <c r="C66" s="4"/>
      <c r="D66" s="4"/>
      <c r="E66" s="4"/>
      <c r="F66" s="4"/>
      <c r="G66" s="4"/>
      <c r="H66" s="4"/>
      <c r="I66" s="15"/>
      <c r="K66" s="33"/>
      <c r="L66" s="29" t="s">
        <v>47</v>
      </c>
      <c r="M66" s="37">
        <v>0</v>
      </c>
    </row>
    <row r="67" spans="1:13">
      <c r="A67" s="14"/>
      <c r="B67" s="4"/>
      <c r="C67" s="4"/>
      <c r="D67" s="4"/>
      <c r="E67" s="4"/>
      <c r="F67" s="4"/>
      <c r="G67" s="4"/>
      <c r="H67" s="4"/>
      <c r="I67" s="15"/>
      <c r="K67" s="33"/>
      <c r="L67" s="30"/>
      <c r="M67" s="38">
        <f>SUM(M62:M66)</f>
        <v>0</v>
      </c>
    </row>
    <row r="68" spans="1:13">
      <c r="A68" s="14"/>
      <c r="B68" s="4"/>
      <c r="C68" s="4"/>
      <c r="D68" s="4"/>
      <c r="E68" s="4"/>
      <c r="F68" s="4"/>
      <c r="G68" s="4"/>
      <c r="H68" s="4"/>
      <c r="I68" s="15"/>
      <c r="K68" s="33"/>
    </row>
    <row r="69" spans="1:13">
      <c r="A69" s="14"/>
      <c r="B69" s="4"/>
      <c r="C69" s="4"/>
      <c r="D69" s="4"/>
      <c r="E69" s="4"/>
      <c r="F69" s="4"/>
      <c r="G69" s="4"/>
      <c r="H69" s="4"/>
      <c r="I69" s="15"/>
      <c r="K69" s="33"/>
    </row>
    <row r="70" spans="1:13">
      <c r="A70" s="14"/>
      <c r="B70" s="4"/>
      <c r="C70" s="4"/>
      <c r="D70" s="4"/>
      <c r="E70" s="4"/>
      <c r="F70" s="4"/>
      <c r="G70" s="4"/>
      <c r="H70" s="4"/>
      <c r="I70" s="15"/>
      <c r="K70" s="33"/>
    </row>
    <row r="71" spans="1:13">
      <c r="A71" s="14"/>
      <c r="B71" s="4"/>
      <c r="C71" s="4"/>
      <c r="D71" s="4"/>
      <c r="E71" s="4"/>
      <c r="F71" s="4"/>
      <c r="G71" s="4"/>
      <c r="H71" s="4"/>
      <c r="I71" s="15"/>
      <c r="K71" s="33"/>
    </row>
    <row r="72" spans="1:13">
      <c r="A72" s="14"/>
      <c r="B72" s="24"/>
      <c r="C72" s="11"/>
      <c r="D72" s="11"/>
      <c r="E72" s="11"/>
      <c r="F72" s="11"/>
      <c r="G72" s="11"/>
      <c r="H72" s="11"/>
      <c r="I72" s="12"/>
      <c r="K72" s="33"/>
    </row>
    <row r="73" spans="1:13">
      <c r="A73" s="14"/>
      <c r="B73" s="4" t="s">
        <v>48</v>
      </c>
      <c r="C73" s="4"/>
      <c r="D73" s="4"/>
      <c r="E73" s="4"/>
      <c r="F73" s="4"/>
      <c r="G73" s="4"/>
      <c r="H73" s="3" t="s">
        <v>28</v>
      </c>
      <c r="I73" s="19">
        <f>M79</f>
        <v>0</v>
      </c>
      <c r="K73" s="33"/>
      <c r="L73" s="31" t="s">
        <v>49</v>
      </c>
      <c r="M73" s="32"/>
    </row>
    <row r="74" spans="1:13">
      <c r="A74" s="14"/>
      <c r="B74" s="4"/>
      <c r="C74" s="4"/>
      <c r="D74" s="4"/>
      <c r="E74" s="4"/>
      <c r="F74" s="4"/>
      <c r="G74" s="4"/>
      <c r="H74" s="4"/>
      <c r="I74" s="15"/>
      <c r="K74" s="33"/>
      <c r="L74" s="29" t="s">
        <v>50</v>
      </c>
      <c r="M74" s="36">
        <v>0</v>
      </c>
    </row>
    <row r="75" spans="1:13">
      <c r="A75" s="14"/>
      <c r="B75" s="4"/>
      <c r="C75" s="4"/>
      <c r="D75" s="4"/>
      <c r="E75" s="4"/>
      <c r="F75" s="4"/>
      <c r="G75" s="4"/>
      <c r="H75" s="4"/>
      <c r="I75" s="15"/>
      <c r="K75" s="33"/>
      <c r="L75" s="29" t="s">
        <v>51</v>
      </c>
      <c r="M75" s="37">
        <v>0</v>
      </c>
    </row>
    <row r="76" spans="1:13">
      <c r="A76" s="14"/>
      <c r="B76" s="4"/>
      <c r="C76" s="4"/>
      <c r="D76" s="4"/>
      <c r="E76" s="4"/>
      <c r="F76" s="4"/>
      <c r="G76" s="4"/>
      <c r="H76" s="4"/>
      <c r="I76" s="15"/>
      <c r="K76" s="33"/>
      <c r="L76" s="29" t="s">
        <v>52</v>
      </c>
      <c r="M76" s="37">
        <v>0</v>
      </c>
    </row>
    <row r="77" spans="1:13">
      <c r="A77" s="14"/>
      <c r="B77" s="4"/>
      <c r="C77" s="4"/>
      <c r="D77" s="4"/>
      <c r="E77" s="4"/>
      <c r="F77" s="4"/>
      <c r="G77" s="4"/>
      <c r="H77" s="4"/>
      <c r="I77" s="15"/>
      <c r="K77" s="33"/>
      <c r="L77" s="29" t="s">
        <v>54</v>
      </c>
      <c r="M77" s="37">
        <v>0</v>
      </c>
    </row>
    <row r="78" spans="1:13">
      <c r="A78" s="14"/>
      <c r="B78" s="4"/>
      <c r="C78" s="4"/>
      <c r="D78" s="4"/>
      <c r="E78" s="4"/>
      <c r="F78" s="4"/>
      <c r="G78" s="4"/>
      <c r="H78" s="4"/>
      <c r="I78" s="15"/>
      <c r="K78" s="33"/>
      <c r="L78" s="29" t="s">
        <v>53</v>
      </c>
      <c r="M78" s="37">
        <v>0</v>
      </c>
    </row>
    <row r="79" spans="1:13">
      <c r="A79" s="14"/>
      <c r="B79" s="4"/>
      <c r="C79" s="4"/>
      <c r="D79" s="4"/>
      <c r="E79" s="4"/>
      <c r="F79" s="4"/>
      <c r="G79" s="4"/>
      <c r="H79" s="4"/>
      <c r="I79" s="15"/>
      <c r="K79" s="33"/>
      <c r="L79" s="30"/>
      <c r="M79" s="38">
        <f>SUM(M74:M78)</f>
        <v>0</v>
      </c>
    </row>
    <row r="80" spans="1:13">
      <c r="A80" s="14"/>
      <c r="B80" s="4"/>
      <c r="C80" s="4"/>
      <c r="D80" s="4"/>
      <c r="E80" s="4"/>
      <c r="F80" s="4"/>
      <c r="G80" s="4"/>
      <c r="H80" s="4"/>
      <c r="I80" s="15"/>
      <c r="K80" s="33"/>
    </row>
    <row r="81" spans="1:13">
      <c r="A81" s="14"/>
      <c r="B81" s="4"/>
      <c r="C81" s="4"/>
      <c r="D81" s="4"/>
      <c r="E81" s="4"/>
      <c r="F81" s="4"/>
      <c r="G81" s="4"/>
      <c r="H81" s="4"/>
      <c r="I81" s="15"/>
      <c r="K81" s="33"/>
    </row>
    <row r="82" spans="1:13">
      <c r="A82" s="14"/>
      <c r="B82" s="4"/>
      <c r="C82" s="4"/>
      <c r="D82" s="4"/>
      <c r="E82" s="4"/>
      <c r="F82" s="4"/>
      <c r="G82" s="4"/>
      <c r="H82" s="4"/>
      <c r="I82" s="15"/>
      <c r="K82" s="33"/>
    </row>
    <row r="83" spans="1:13">
      <c r="A83" s="14"/>
      <c r="B83" s="4"/>
      <c r="C83" s="4"/>
      <c r="D83" s="4"/>
      <c r="E83" s="4"/>
      <c r="F83" s="4"/>
      <c r="G83" s="4"/>
      <c r="H83" s="4"/>
      <c r="I83" s="15"/>
      <c r="K83" s="33"/>
    </row>
    <row r="84" spans="1:13">
      <c r="A84" s="14"/>
      <c r="B84" s="24"/>
      <c r="C84" s="11"/>
      <c r="D84" s="11"/>
      <c r="E84" s="11"/>
      <c r="F84" s="11"/>
      <c r="G84" s="11"/>
      <c r="H84" s="11"/>
      <c r="I84" s="12"/>
      <c r="K84" s="33"/>
    </row>
    <row r="85" spans="1:13">
      <c r="A85" s="14"/>
      <c r="B85" s="4" t="s">
        <v>60</v>
      </c>
      <c r="C85" s="4"/>
      <c r="D85" s="4"/>
      <c r="E85" s="4"/>
      <c r="F85" s="4"/>
      <c r="G85" s="4"/>
      <c r="H85" s="3" t="s">
        <v>28</v>
      </c>
      <c r="I85" s="19">
        <f>M91</f>
        <v>0</v>
      </c>
      <c r="K85" s="33"/>
      <c r="L85" s="31" t="s">
        <v>55</v>
      </c>
      <c r="M85" s="32"/>
    </row>
    <row r="86" spans="1:13">
      <c r="A86" s="14"/>
      <c r="B86" s="4"/>
      <c r="C86" s="4"/>
      <c r="D86" s="4"/>
      <c r="E86" s="4"/>
      <c r="F86" s="4"/>
      <c r="G86" s="4"/>
      <c r="H86" s="4"/>
      <c r="I86" s="15"/>
      <c r="K86" s="33"/>
      <c r="L86" s="29" t="s">
        <v>56</v>
      </c>
      <c r="M86" s="36">
        <v>0</v>
      </c>
    </row>
    <row r="87" spans="1:13">
      <c r="A87" s="14"/>
      <c r="B87" s="4"/>
      <c r="C87" s="4"/>
      <c r="D87" s="4"/>
      <c r="E87" s="4"/>
      <c r="F87" s="4"/>
      <c r="G87" s="4"/>
      <c r="H87" s="4"/>
      <c r="I87" s="15"/>
      <c r="K87" s="33"/>
      <c r="L87" s="29" t="s">
        <v>57</v>
      </c>
      <c r="M87" s="37">
        <v>0</v>
      </c>
    </row>
    <row r="88" spans="1:13">
      <c r="A88" s="14"/>
      <c r="B88" s="4"/>
      <c r="C88" s="4"/>
      <c r="D88" s="4"/>
      <c r="E88" s="4"/>
      <c r="F88" s="4"/>
      <c r="G88" s="4"/>
      <c r="H88" s="4"/>
      <c r="I88" s="15"/>
      <c r="K88" s="33"/>
      <c r="L88" s="29" t="s">
        <v>52</v>
      </c>
      <c r="M88" s="37">
        <v>0</v>
      </c>
    </row>
    <row r="89" spans="1:13">
      <c r="A89" s="14"/>
      <c r="B89" s="4"/>
      <c r="C89" s="4"/>
      <c r="D89" s="4"/>
      <c r="E89" s="4"/>
      <c r="F89" s="4"/>
      <c r="G89" s="4"/>
      <c r="H89" s="4"/>
      <c r="I89" s="15"/>
      <c r="K89" s="33"/>
      <c r="L89" s="29" t="s">
        <v>58</v>
      </c>
      <c r="M89" s="37">
        <v>0</v>
      </c>
    </row>
    <row r="90" spans="1:13">
      <c r="A90" s="14"/>
      <c r="B90" s="4"/>
      <c r="C90" s="4"/>
      <c r="D90" s="4"/>
      <c r="E90" s="4"/>
      <c r="F90" s="4"/>
      <c r="G90" s="4"/>
      <c r="H90" s="4"/>
      <c r="I90" s="15"/>
      <c r="K90" s="33"/>
      <c r="L90" s="29" t="s">
        <v>59</v>
      </c>
      <c r="M90" s="37">
        <v>0</v>
      </c>
    </row>
    <row r="91" spans="1:13">
      <c r="A91" s="14"/>
      <c r="B91" s="4"/>
      <c r="C91" s="4"/>
      <c r="D91" s="4"/>
      <c r="E91" s="4"/>
      <c r="F91" s="4"/>
      <c r="G91" s="4"/>
      <c r="H91" s="4"/>
      <c r="I91" s="15"/>
      <c r="K91" s="33"/>
      <c r="L91" s="30"/>
      <c r="M91" s="38">
        <f>SUM(M86:M90)</f>
        <v>0</v>
      </c>
    </row>
    <row r="92" spans="1:13">
      <c r="A92" s="14"/>
      <c r="B92" s="4"/>
      <c r="C92" s="4"/>
      <c r="D92" s="4"/>
      <c r="E92" s="4"/>
      <c r="F92" s="4"/>
      <c r="G92" s="4"/>
      <c r="H92" s="4"/>
      <c r="I92" s="15"/>
      <c r="K92" s="33"/>
    </row>
    <row r="93" spans="1:13">
      <c r="A93" s="14"/>
      <c r="B93" s="4"/>
      <c r="C93" s="4"/>
      <c r="D93" s="4"/>
      <c r="E93" s="4"/>
      <c r="F93" s="4"/>
      <c r="G93" s="4"/>
      <c r="H93" s="4"/>
      <c r="I93" s="15"/>
      <c r="K93" s="33"/>
    </row>
    <row r="94" spans="1:13">
      <c r="A94" s="14"/>
      <c r="B94" s="4"/>
      <c r="C94" s="4"/>
      <c r="D94" s="4"/>
      <c r="E94" s="4"/>
      <c r="F94" s="4"/>
      <c r="G94" s="4"/>
      <c r="H94" s="4"/>
      <c r="I94" s="15"/>
      <c r="K94" s="33"/>
    </row>
    <row r="95" spans="1:13">
      <c r="A95" s="14"/>
      <c r="B95" s="4"/>
      <c r="C95" s="4"/>
      <c r="D95" s="4"/>
      <c r="E95" s="4"/>
      <c r="F95" s="4"/>
      <c r="G95" s="4"/>
      <c r="H95" s="4"/>
      <c r="I95" s="15"/>
      <c r="K95" s="33"/>
    </row>
    <row r="96" spans="1:13">
      <c r="A96" s="14"/>
      <c r="B96" s="24"/>
      <c r="C96" s="11"/>
      <c r="D96" s="11"/>
      <c r="E96" s="11"/>
      <c r="F96" s="11"/>
      <c r="G96" s="11"/>
      <c r="H96" s="11"/>
      <c r="I96" s="12"/>
      <c r="K96" s="33"/>
    </row>
    <row r="97" spans="1:13">
      <c r="A97" s="14"/>
      <c r="B97" s="4" t="s">
        <v>61</v>
      </c>
      <c r="C97" s="4"/>
      <c r="D97" s="4"/>
      <c r="E97" s="4"/>
      <c r="F97" s="4"/>
      <c r="G97" s="4"/>
      <c r="H97" s="3" t="s">
        <v>28</v>
      </c>
      <c r="I97" s="19">
        <f>M112</f>
        <v>0</v>
      </c>
      <c r="K97" s="33"/>
      <c r="L97" s="31" t="s">
        <v>62</v>
      </c>
      <c r="M97" s="32"/>
    </row>
    <row r="98" spans="1:13">
      <c r="A98" s="14"/>
      <c r="B98" s="4"/>
      <c r="C98" s="4"/>
      <c r="D98" s="4"/>
      <c r="E98" s="4"/>
      <c r="F98" s="4"/>
      <c r="G98" s="4"/>
      <c r="H98" s="4"/>
      <c r="I98" s="15"/>
      <c r="K98" s="33"/>
      <c r="L98" s="35" t="s">
        <v>63</v>
      </c>
      <c r="M98" s="36">
        <v>0</v>
      </c>
    </row>
    <row r="99" spans="1:13">
      <c r="A99" s="14"/>
      <c r="B99" s="4"/>
      <c r="C99" s="4"/>
      <c r="D99" s="4"/>
      <c r="E99" s="4"/>
      <c r="F99" s="4"/>
      <c r="G99" s="4"/>
      <c r="H99" s="4"/>
      <c r="I99" s="15"/>
      <c r="K99" s="33"/>
      <c r="L99" s="29" t="s">
        <v>64</v>
      </c>
      <c r="M99" s="37">
        <v>0</v>
      </c>
    </row>
    <row r="100" spans="1:13">
      <c r="A100" s="14"/>
      <c r="B100" s="4"/>
      <c r="C100" s="4"/>
      <c r="D100" s="4"/>
      <c r="E100" s="4"/>
      <c r="F100" s="4"/>
      <c r="G100" s="4"/>
      <c r="H100" s="4"/>
      <c r="I100" s="15"/>
      <c r="K100" s="33"/>
      <c r="L100" s="29" t="s">
        <v>65</v>
      </c>
      <c r="M100" s="37">
        <v>0</v>
      </c>
    </row>
    <row r="101" spans="1:13">
      <c r="A101" s="14"/>
      <c r="B101" s="4"/>
      <c r="C101" s="4"/>
      <c r="D101" s="4"/>
      <c r="E101" s="4"/>
      <c r="F101" s="4"/>
      <c r="G101" s="4"/>
      <c r="H101" s="4"/>
      <c r="I101" s="15"/>
      <c r="K101" s="33"/>
      <c r="L101" s="29" t="s">
        <v>123</v>
      </c>
      <c r="M101" s="37">
        <v>0</v>
      </c>
    </row>
    <row r="102" spans="1:13">
      <c r="A102" s="14"/>
      <c r="B102" s="4"/>
      <c r="C102" s="4"/>
      <c r="D102" s="4"/>
      <c r="E102" s="4"/>
      <c r="F102" s="4"/>
      <c r="G102" s="4"/>
      <c r="H102" s="4"/>
      <c r="I102" s="15"/>
      <c r="K102" s="33"/>
      <c r="L102" s="29" t="s">
        <v>66</v>
      </c>
      <c r="M102" s="37">
        <v>0</v>
      </c>
    </row>
    <row r="103" spans="1:13">
      <c r="A103" s="14"/>
      <c r="B103" s="4"/>
      <c r="C103" s="4"/>
      <c r="D103" s="4"/>
      <c r="E103" s="4"/>
      <c r="F103" s="4"/>
      <c r="G103" s="4"/>
      <c r="H103" s="4"/>
      <c r="I103" s="15"/>
      <c r="K103" s="33"/>
      <c r="L103" s="29" t="s">
        <v>67</v>
      </c>
      <c r="M103" s="37">
        <v>0</v>
      </c>
    </row>
    <row r="104" spans="1:13">
      <c r="A104" s="14"/>
      <c r="B104" s="4"/>
      <c r="C104" s="4"/>
      <c r="D104" s="4"/>
      <c r="E104" s="4"/>
      <c r="F104" s="4"/>
      <c r="G104" s="4"/>
      <c r="H104" s="4"/>
      <c r="I104" s="15"/>
      <c r="K104" s="33"/>
      <c r="L104" s="29" t="s">
        <v>68</v>
      </c>
      <c r="M104" s="37">
        <v>0</v>
      </c>
    </row>
    <row r="105" spans="1:13">
      <c r="A105" s="14"/>
      <c r="B105" s="4"/>
      <c r="C105" s="4"/>
      <c r="D105" s="4"/>
      <c r="E105" s="4"/>
      <c r="F105" s="4"/>
      <c r="G105" s="4"/>
      <c r="H105" s="4"/>
      <c r="I105" s="15"/>
      <c r="K105" s="33"/>
      <c r="L105" s="29" t="s">
        <v>69</v>
      </c>
      <c r="M105" s="37">
        <v>0</v>
      </c>
    </row>
    <row r="106" spans="1:13">
      <c r="A106" s="14"/>
      <c r="B106" s="4"/>
      <c r="C106" s="4"/>
      <c r="D106" s="4"/>
      <c r="E106" s="4"/>
      <c r="F106" s="4"/>
      <c r="G106" s="4"/>
      <c r="H106" s="4"/>
      <c r="I106" s="15"/>
      <c r="K106" s="33"/>
      <c r="L106" s="29" t="s">
        <v>70</v>
      </c>
      <c r="M106" s="37">
        <v>0</v>
      </c>
    </row>
    <row r="107" spans="1:13">
      <c r="A107" s="14"/>
      <c r="B107" s="4"/>
      <c r="C107" s="4"/>
      <c r="D107" s="4"/>
      <c r="E107" s="4"/>
      <c r="F107" s="4"/>
      <c r="G107" s="4"/>
      <c r="H107" s="4"/>
      <c r="I107" s="15"/>
      <c r="K107" s="33"/>
      <c r="L107" s="29"/>
      <c r="M107" s="37"/>
    </row>
    <row r="108" spans="1:13">
      <c r="A108" s="14"/>
      <c r="B108" s="24"/>
      <c r="C108" s="11"/>
      <c r="D108" s="11"/>
      <c r="E108" s="11"/>
      <c r="F108" s="11"/>
      <c r="G108" s="11"/>
      <c r="H108" s="11"/>
      <c r="I108" s="12"/>
      <c r="K108" s="33"/>
      <c r="L108" s="29"/>
      <c r="M108" s="37"/>
    </row>
    <row r="109" spans="1:13">
      <c r="A109" s="14"/>
      <c r="B109" s="4" t="s">
        <v>71</v>
      </c>
      <c r="C109" s="4"/>
      <c r="D109" s="4"/>
      <c r="E109" s="4"/>
      <c r="F109" s="4"/>
      <c r="G109" s="4"/>
      <c r="H109" s="4"/>
      <c r="I109" s="15"/>
      <c r="K109" s="33"/>
      <c r="L109" s="29"/>
      <c r="M109" s="37"/>
    </row>
    <row r="110" spans="1:13">
      <c r="A110" s="14"/>
      <c r="B110" s="4" t="s">
        <v>78</v>
      </c>
      <c r="C110" s="4"/>
      <c r="D110" s="4"/>
      <c r="E110" s="4"/>
      <c r="F110" s="4"/>
      <c r="G110" s="4"/>
      <c r="H110" s="4"/>
      <c r="I110" s="15"/>
      <c r="K110" s="33"/>
      <c r="L110" s="29"/>
      <c r="M110" s="37"/>
    </row>
    <row r="111" spans="1:13">
      <c r="A111" s="14"/>
      <c r="B111" s="4" t="s">
        <v>78</v>
      </c>
      <c r="C111" s="4"/>
      <c r="D111" s="4"/>
      <c r="E111" s="4"/>
      <c r="F111" s="4"/>
      <c r="G111" s="4"/>
      <c r="H111" s="4"/>
      <c r="I111" s="15"/>
      <c r="K111" s="33"/>
      <c r="L111" s="29"/>
      <c r="M111" s="37"/>
    </row>
    <row r="112" spans="1:13">
      <c r="A112" s="14"/>
      <c r="B112" s="4" t="s">
        <v>78</v>
      </c>
      <c r="C112" s="4"/>
      <c r="D112" s="4"/>
      <c r="E112" s="4"/>
      <c r="F112" s="4"/>
      <c r="G112" s="4"/>
      <c r="H112" s="4"/>
      <c r="I112" s="15"/>
      <c r="K112" s="33"/>
      <c r="L112" s="30"/>
      <c r="M112" s="38">
        <f>SUM(M98:M111)</f>
        <v>0</v>
      </c>
    </row>
    <row r="113" spans="1:11">
      <c r="A113" s="14"/>
      <c r="B113" s="4" t="s">
        <v>78</v>
      </c>
      <c r="C113" s="4"/>
      <c r="D113" s="4"/>
      <c r="E113" s="4"/>
      <c r="F113" s="4"/>
      <c r="G113" s="4"/>
      <c r="H113" s="4"/>
      <c r="I113" s="15"/>
      <c r="K113" s="33"/>
    </row>
    <row r="114" spans="1:11">
      <c r="A114" s="14"/>
      <c r="B114" s="4" t="s">
        <v>78</v>
      </c>
      <c r="C114" s="4"/>
      <c r="D114" s="4"/>
      <c r="E114" s="4"/>
      <c r="F114" s="4"/>
      <c r="G114" s="4"/>
      <c r="H114" s="4"/>
      <c r="I114" s="15"/>
      <c r="K114" s="33"/>
    </row>
    <row r="115" spans="1:11">
      <c r="A115" s="14"/>
      <c r="B115" s="4" t="s">
        <v>78</v>
      </c>
      <c r="C115" s="4"/>
      <c r="D115" s="4"/>
      <c r="E115" s="4"/>
      <c r="F115" s="4"/>
      <c r="G115" s="4"/>
      <c r="H115" s="4"/>
      <c r="I115" s="15"/>
      <c r="K115" s="33"/>
    </row>
    <row r="116" spans="1:11">
      <c r="A116" s="14"/>
      <c r="B116" s="4" t="s">
        <v>78</v>
      </c>
      <c r="C116" s="4"/>
      <c r="D116" s="4"/>
      <c r="E116" s="4"/>
      <c r="F116" s="4"/>
      <c r="G116" s="4"/>
      <c r="H116" s="4"/>
      <c r="I116" s="15"/>
      <c r="K116" s="33"/>
    </row>
    <row r="117" spans="1:11">
      <c r="A117" s="14"/>
      <c r="B117" s="4" t="s">
        <v>78</v>
      </c>
      <c r="C117" s="4"/>
      <c r="D117" s="4"/>
      <c r="E117" s="4"/>
      <c r="F117" s="4"/>
      <c r="G117" s="4"/>
      <c r="H117" s="4"/>
      <c r="I117" s="15"/>
      <c r="K117" s="33"/>
    </row>
    <row r="118" spans="1:11">
      <c r="A118" s="14"/>
      <c r="B118" s="4" t="s">
        <v>78</v>
      </c>
      <c r="C118" s="4"/>
      <c r="D118" s="4"/>
      <c r="E118" s="4"/>
      <c r="F118" s="4"/>
      <c r="G118" s="4"/>
      <c r="H118" s="4"/>
      <c r="I118" s="15"/>
      <c r="K118" s="33"/>
    </row>
    <row r="119" spans="1:11">
      <c r="A119" s="14"/>
      <c r="B119" s="4" t="s">
        <v>78</v>
      </c>
      <c r="C119" s="4"/>
      <c r="D119" s="4"/>
      <c r="E119" s="4"/>
      <c r="F119" s="4"/>
      <c r="G119" s="4"/>
      <c r="H119" s="4"/>
      <c r="I119" s="15"/>
      <c r="K119" s="33"/>
    </row>
    <row r="120" spans="1:11">
      <c r="A120" s="14"/>
      <c r="B120" s="4" t="s">
        <v>78</v>
      </c>
      <c r="C120" s="4"/>
      <c r="D120" s="4"/>
      <c r="E120" s="4"/>
      <c r="F120" s="4"/>
      <c r="G120" s="4"/>
      <c r="H120" s="4"/>
      <c r="I120" s="15"/>
      <c r="K120" s="33"/>
    </row>
    <row r="121" spans="1:11">
      <c r="A121" s="16"/>
      <c r="B121" s="11" t="s">
        <v>78</v>
      </c>
      <c r="C121" s="11"/>
      <c r="D121" s="11"/>
      <c r="E121" s="11"/>
      <c r="F121" s="11"/>
      <c r="G121" s="11"/>
      <c r="H121" s="11"/>
      <c r="I121" s="12"/>
      <c r="K121" s="33"/>
    </row>
  </sheetData>
  <dataConsolidate/>
  <mergeCells count="7">
    <mergeCell ref="B6:I6"/>
    <mergeCell ref="B7:I7"/>
    <mergeCell ref="A8:A12"/>
    <mergeCell ref="D3:G3"/>
    <mergeCell ref="B5:I5"/>
    <mergeCell ref="C10:I10"/>
    <mergeCell ref="C11:I11"/>
  </mergeCells>
  <phoneticPr fontId="2"/>
  <dataValidations count="7">
    <dataValidation type="list" allowBlank="1" showInputMessage="1" showErrorMessage="1" sqref="C8" xr:uid="{A5351F7C-D7EE-421F-9A7F-E881CF86B77D}">
      <formula1>"2025,2026,2027,2028,2029,2030,2031,2032"</formula1>
    </dataValidation>
    <dataValidation type="list" allowBlank="1" showInputMessage="1" showErrorMessage="1" sqref="E8" xr:uid="{8BE3551D-4A43-4AFF-BD44-27456680BE70}">
      <formula1>"1,2,3,4,5,6,7,8,9,10,11,12"</formula1>
    </dataValidation>
    <dataValidation type="list" allowBlank="1" showInputMessage="1" showErrorMessage="1" sqref="G8" xr:uid="{9B9E7F17-2BEA-4A0D-92D8-39E43AA57277}">
      <formula1>"1,2,3,4,5,6,7,8,9,10,11,12,13,14,15,16,17,18,19,20,21,22,23,24,25,26,27,28,29,30,31"</formula1>
    </dataValidation>
    <dataValidation type="list" allowBlank="1" showInputMessage="1" showErrorMessage="1" sqref="I8" xr:uid="{74A44555-CBB2-45D5-A298-5F8B93F0BC2D}">
      <formula1>"土曜日,日曜日,月曜日,火曜日,水曜日,木曜日,金曜日"</formula1>
    </dataValidation>
    <dataValidation type="list" allowBlank="1" showInputMessage="1" showErrorMessage="1" sqref="B3" xr:uid="{38B9CB79-CA96-4625-B776-E6B73B2FA8CF}">
      <formula1>"2025,2026,2027,2028,2029,2030,2031,2032,2033,　,"</formula1>
    </dataValidation>
    <dataValidation type="list" allowBlank="1" showInputMessage="1" showErrorMessage="1" sqref="E4" xr:uid="{D03B2385-C5D1-4567-978C-98CB6E062869}">
      <formula1>"北九州,福岡,筑後,佐賀,大分,長崎,熊本,宮崎,鹿児島,沖縄,理事会,"</formula1>
    </dataValidation>
    <dataValidation type="list" allowBlank="1" showInputMessage="1" showErrorMessage="1" sqref="D3" xr:uid="{4A622C8F-C552-40B2-B32A-E02AD9ABE5A5}">
      <formula1>"日本手術看護学会九州地区　主催研修,日本手術看護学会九州地区　分会研修,"</formula1>
    </dataValidation>
  </dataValidations>
  <pageMargins left="0.70866141732283472" right="0.70866141732283472" top="0.74803149606299213" bottom="0.74803149606299213" header="0.31496062992125984" footer="0.31496062992125984"/>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0390E-3DE3-4BEF-982B-17DB3EFA49D9}">
  <sheetPr>
    <tabColor rgb="FFFF0000"/>
  </sheetPr>
  <dimension ref="A1:I39"/>
  <sheetViews>
    <sheetView topLeftCell="A16" workbookViewId="0">
      <selection activeCell="L11" sqref="L11"/>
    </sheetView>
  </sheetViews>
  <sheetFormatPr defaultRowHeight="18"/>
  <cols>
    <col min="1" max="16384" width="8.796875" style="1"/>
  </cols>
  <sheetData>
    <row r="1" spans="1:9">
      <c r="A1" s="63" t="s">
        <v>85</v>
      </c>
      <c r="B1" s="64"/>
      <c r="C1" s="64"/>
      <c r="D1" s="64"/>
      <c r="E1" s="64"/>
      <c r="F1" s="64"/>
      <c r="G1" s="64"/>
      <c r="H1" s="64"/>
      <c r="I1" s="65"/>
    </row>
    <row r="2" spans="1:9">
      <c r="A2" s="66" t="s">
        <v>86</v>
      </c>
      <c r="B2" s="67"/>
      <c r="C2" s="67"/>
      <c r="D2" s="67"/>
      <c r="E2" s="67"/>
      <c r="F2" s="67"/>
      <c r="G2" s="67"/>
      <c r="H2" s="67"/>
      <c r="I2" s="68"/>
    </row>
    <row r="3" spans="1:9">
      <c r="A3" s="66" t="s">
        <v>131</v>
      </c>
      <c r="B3" s="67"/>
      <c r="C3" s="67"/>
      <c r="D3" s="67"/>
      <c r="E3" s="67"/>
      <c r="F3" s="67"/>
      <c r="G3" s="67"/>
      <c r="H3" s="67"/>
      <c r="I3" s="68"/>
    </row>
    <row r="4" spans="1:9">
      <c r="A4" s="50"/>
      <c r="B4" s="4"/>
      <c r="C4" s="4"/>
      <c r="D4" s="4"/>
      <c r="E4" s="4"/>
      <c r="F4" s="4"/>
      <c r="G4" s="4"/>
      <c r="H4" s="4"/>
      <c r="I4" s="15"/>
    </row>
    <row r="5" spans="1:9">
      <c r="A5" s="50" t="s">
        <v>87</v>
      </c>
      <c r="B5" s="4"/>
      <c r="C5" s="4"/>
      <c r="D5" s="4"/>
      <c r="E5" s="4"/>
      <c r="F5" s="4"/>
      <c r="G5" s="4"/>
      <c r="H5" s="4"/>
      <c r="I5" s="15"/>
    </row>
    <row r="6" spans="1:9">
      <c r="A6" s="50"/>
      <c r="B6" s="4" t="s">
        <v>95</v>
      </c>
      <c r="C6" s="4"/>
      <c r="D6" s="4"/>
      <c r="E6" s="4"/>
      <c r="F6" s="4" t="s">
        <v>96</v>
      </c>
      <c r="G6" s="4"/>
      <c r="H6" s="4"/>
      <c r="I6" s="15"/>
    </row>
    <row r="7" spans="1:9">
      <c r="A7" s="50"/>
      <c r="B7" s="4"/>
      <c r="C7" s="4"/>
      <c r="D7" s="4"/>
      <c r="E7" s="4"/>
      <c r="F7" s="4"/>
      <c r="G7" s="4"/>
      <c r="H7" s="4"/>
      <c r="I7" s="15"/>
    </row>
    <row r="8" spans="1:9">
      <c r="A8" s="50" t="s">
        <v>88</v>
      </c>
      <c r="B8" s="4"/>
      <c r="C8" s="4"/>
      <c r="D8" s="4"/>
      <c r="E8" s="4"/>
      <c r="F8" s="4"/>
      <c r="G8" s="4"/>
      <c r="H8" s="4"/>
      <c r="I8" s="15"/>
    </row>
    <row r="9" spans="1:9">
      <c r="A9" s="50"/>
      <c r="B9" s="4" t="s">
        <v>97</v>
      </c>
      <c r="C9" s="4"/>
      <c r="D9" s="4" t="s">
        <v>98</v>
      </c>
      <c r="E9" s="4"/>
      <c r="F9" s="4" t="s">
        <v>99</v>
      </c>
      <c r="G9" s="4"/>
      <c r="H9" s="4" t="s">
        <v>100</v>
      </c>
      <c r="I9" s="15"/>
    </row>
    <row r="10" spans="1:9">
      <c r="A10" s="50"/>
      <c r="B10" s="4"/>
      <c r="C10" s="4"/>
      <c r="D10" s="4"/>
      <c r="E10" s="4"/>
      <c r="F10" s="4"/>
      <c r="G10" s="4"/>
      <c r="H10" s="4"/>
      <c r="I10" s="15"/>
    </row>
    <row r="11" spans="1:9">
      <c r="A11" s="50" t="s">
        <v>89</v>
      </c>
      <c r="B11" s="4"/>
      <c r="C11" s="4"/>
      <c r="D11" s="4"/>
      <c r="E11" s="4"/>
      <c r="F11" s="4"/>
      <c r="G11" s="4"/>
      <c r="H11" s="4"/>
      <c r="I11" s="15"/>
    </row>
    <row r="12" spans="1:9">
      <c r="A12" s="50"/>
      <c r="B12" s="4" t="s">
        <v>97</v>
      </c>
      <c r="C12" s="4"/>
      <c r="D12" s="4" t="s">
        <v>98</v>
      </c>
      <c r="E12" s="4"/>
      <c r="F12" s="4" t="s">
        <v>99</v>
      </c>
      <c r="G12" s="4"/>
      <c r="H12" s="4" t="s">
        <v>100</v>
      </c>
      <c r="I12" s="15"/>
    </row>
    <row r="13" spans="1:9">
      <c r="A13" s="50"/>
      <c r="B13" s="4"/>
      <c r="C13" s="4"/>
      <c r="D13" s="4"/>
      <c r="E13" s="4"/>
      <c r="F13" s="4"/>
      <c r="G13" s="4"/>
      <c r="H13" s="4"/>
      <c r="I13" s="15"/>
    </row>
    <row r="14" spans="1:9">
      <c r="A14" s="50" t="s">
        <v>90</v>
      </c>
      <c r="B14" s="4"/>
      <c r="C14" s="4"/>
      <c r="D14" s="4"/>
      <c r="E14" s="4"/>
      <c r="F14" s="4"/>
      <c r="G14" s="4"/>
      <c r="H14" s="4"/>
      <c r="I14" s="15"/>
    </row>
    <row r="15" spans="1:9">
      <c r="A15" s="50"/>
      <c r="B15" s="4" t="s">
        <v>101</v>
      </c>
      <c r="C15" s="4"/>
      <c r="D15" s="4"/>
      <c r="E15" s="4" t="s">
        <v>102</v>
      </c>
      <c r="F15" s="4"/>
      <c r="G15" s="4"/>
      <c r="H15" s="4"/>
      <c r="I15" s="15"/>
    </row>
    <row r="16" spans="1:9">
      <c r="A16" s="50"/>
      <c r="B16" s="4" t="s">
        <v>103</v>
      </c>
      <c r="C16" s="4"/>
      <c r="D16" s="4"/>
      <c r="E16" s="4" t="s">
        <v>104</v>
      </c>
      <c r="F16" s="4"/>
      <c r="G16" s="4"/>
      <c r="H16" s="4"/>
      <c r="I16" s="15"/>
    </row>
    <row r="17" spans="1:9">
      <c r="A17" s="50"/>
      <c r="B17" s="4"/>
      <c r="C17" s="4"/>
      <c r="D17" s="4"/>
      <c r="E17" s="4"/>
      <c r="F17" s="4"/>
      <c r="G17" s="4"/>
      <c r="H17" s="4"/>
      <c r="I17" s="15"/>
    </row>
    <row r="18" spans="1:9">
      <c r="A18" s="50" t="s">
        <v>91</v>
      </c>
      <c r="B18" s="4"/>
      <c r="C18" s="4"/>
      <c r="D18" s="4"/>
      <c r="E18" s="4"/>
      <c r="F18" s="4"/>
      <c r="G18" s="4"/>
      <c r="H18" s="4"/>
      <c r="I18" s="15"/>
    </row>
    <row r="19" spans="1:9">
      <c r="A19" s="50"/>
      <c r="B19" s="4" t="s">
        <v>105</v>
      </c>
      <c r="C19" s="4"/>
      <c r="D19" s="4" t="s">
        <v>106</v>
      </c>
      <c r="E19" s="4"/>
      <c r="F19" s="4" t="s">
        <v>107</v>
      </c>
      <c r="G19" s="4"/>
      <c r="H19" s="4"/>
      <c r="I19" s="15"/>
    </row>
    <row r="20" spans="1:9">
      <c r="A20" s="50"/>
      <c r="B20" s="4" t="s">
        <v>108</v>
      </c>
      <c r="C20" s="4"/>
      <c r="D20" s="4" t="s">
        <v>109</v>
      </c>
      <c r="E20" s="4"/>
      <c r="F20" s="4"/>
      <c r="G20" s="4"/>
      <c r="H20" s="4"/>
      <c r="I20" s="15"/>
    </row>
    <row r="21" spans="1:9">
      <c r="A21" s="50"/>
      <c r="B21" s="4"/>
      <c r="C21" s="4"/>
      <c r="D21" s="4"/>
      <c r="E21" s="4"/>
      <c r="F21" s="4"/>
      <c r="G21" s="4"/>
      <c r="H21" s="4"/>
      <c r="I21" s="15"/>
    </row>
    <row r="22" spans="1:9">
      <c r="A22" s="50" t="s">
        <v>92</v>
      </c>
      <c r="B22" s="4"/>
      <c r="C22" s="4"/>
      <c r="D22" s="4"/>
      <c r="E22" s="4"/>
      <c r="F22" s="4"/>
      <c r="G22" s="4"/>
      <c r="H22" s="4"/>
      <c r="I22" s="15"/>
    </row>
    <row r="23" spans="1:9">
      <c r="A23" s="50"/>
      <c r="B23" s="4" t="s">
        <v>110</v>
      </c>
      <c r="C23" s="4"/>
      <c r="D23" s="4" t="s">
        <v>111</v>
      </c>
      <c r="E23" s="4"/>
      <c r="F23" s="4" t="s">
        <v>112</v>
      </c>
      <c r="G23" s="4"/>
      <c r="H23" s="4"/>
      <c r="I23" s="15"/>
    </row>
    <row r="24" spans="1:9">
      <c r="A24" s="50"/>
      <c r="B24" s="4" t="s">
        <v>113</v>
      </c>
      <c r="C24" s="4"/>
      <c r="D24" s="4" t="s">
        <v>114</v>
      </c>
      <c r="E24" s="4"/>
      <c r="F24" s="4"/>
      <c r="G24" s="4"/>
      <c r="H24" s="4"/>
      <c r="I24" s="15"/>
    </row>
    <row r="25" spans="1:9">
      <c r="A25" s="50"/>
      <c r="B25" s="4"/>
      <c r="C25" s="4"/>
      <c r="D25" s="4"/>
      <c r="E25" s="4"/>
      <c r="F25" s="4"/>
      <c r="G25" s="4"/>
      <c r="H25" s="4"/>
      <c r="I25" s="15"/>
    </row>
    <row r="26" spans="1:9">
      <c r="A26" s="50" t="s">
        <v>93</v>
      </c>
      <c r="B26" s="4"/>
      <c r="C26" s="4"/>
      <c r="D26" s="4"/>
      <c r="E26" s="4"/>
      <c r="F26" s="4"/>
      <c r="G26" s="4"/>
      <c r="H26" s="4"/>
      <c r="I26" s="15"/>
    </row>
    <row r="27" spans="1:9">
      <c r="A27" s="50"/>
      <c r="B27" s="4" t="s">
        <v>115</v>
      </c>
      <c r="C27" s="4"/>
      <c r="D27" s="4" t="s">
        <v>116</v>
      </c>
      <c r="E27" s="4"/>
      <c r="F27" s="4" t="s">
        <v>112</v>
      </c>
      <c r="G27" s="4"/>
      <c r="H27" s="4"/>
      <c r="I27" s="15"/>
    </row>
    <row r="28" spans="1:9">
      <c r="A28" s="50"/>
      <c r="B28" s="4" t="s">
        <v>117</v>
      </c>
      <c r="C28" s="4"/>
      <c r="D28" s="4" t="s">
        <v>118</v>
      </c>
      <c r="E28" s="4"/>
      <c r="F28" s="4"/>
      <c r="G28" s="4"/>
      <c r="H28" s="4"/>
      <c r="I28" s="15"/>
    </row>
    <row r="29" spans="1:9">
      <c r="A29" s="50"/>
      <c r="B29" s="4"/>
      <c r="C29" s="4"/>
      <c r="D29" s="4"/>
      <c r="E29" s="4"/>
      <c r="F29" s="4"/>
      <c r="G29" s="4"/>
      <c r="H29" s="4"/>
      <c r="I29" s="15"/>
    </row>
    <row r="30" spans="1:9">
      <c r="A30" s="50" t="s">
        <v>130</v>
      </c>
      <c r="B30" s="4"/>
      <c r="C30" s="4"/>
      <c r="D30" s="4"/>
      <c r="E30" s="4"/>
      <c r="F30" s="4"/>
      <c r="G30" s="4"/>
      <c r="H30" s="4"/>
      <c r="I30" s="15"/>
    </row>
    <row r="31" spans="1:9">
      <c r="A31" s="50"/>
      <c r="B31" s="4" t="s">
        <v>119</v>
      </c>
      <c r="C31" s="4"/>
      <c r="D31" s="4" t="s">
        <v>120</v>
      </c>
      <c r="E31" s="4"/>
      <c r="F31" s="4" t="s">
        <v>121</v>
      </c>
      <c r="G31" s="4"/>
      <c r="H31" s="4"/>
      <c r="I31" s="15"/>
    </row>
    <row r="32" spans="1:9">
      <c r="A32" s="50"/>
      <c r="B32" s="4" t="s">
        <v>122</v>
      </c>
      <c r="C32" s="4"/>
      <c r="D32" s="4" t="s">
        <v>124</v>
      </c>
      <c r="E32" s="4"/>
      <c r="F32" s="4" t="s">
        <v>125</v>
      </c>
      <c r="G32" s="4"/>
      <c r="H32" s="4"/>
      <c r="I32" s="15"/>
    </row>
    <row r="33" spans="1:9">
      <c r="A33" s="50"/>
      <c r="B33" s="4" t="s">
        <v>126</v>
      </c>
      <c r="C33" s="4"/>
      <c r="D33" s="4" t="s">
        <v>127</v>
      </c>
      <c r="E33" s="4"/>
      <c r="F33" s="4" t="s">
        <v>128</v>
      </c>
      <c r="G33" s="4"/>
      <c r="H33" s="4"/>
      <c r="I33" s="15"/>
    </row>
    <row r="34" spans="1:9">
      <c r="A34" s="50"/>
      <c r="B34" s="4" t="s">
        <v>129</v>
      </c>
      <c r="C34" s="4"/>
      <c r="D34" s="4"/>
      <c r="E34" s="4"/>
      <c r="F34" s="4"/>
      <c r="G34" s="4"/>
      <c r="H34" s="4"/>
      <c r="I34" s="15"/>
    </row>
    <row r="35" spans="1:9">
      <c r="A35" s="50"/>
      <c r="B35" s="4"/>
      <c r="C35" s="4"/>
      <c r="D35" s="4"/>
      <c r="E35" s="4"/>
      <c r="F35" s="4"/>
      <c r="G35" s="4"/>
      <c r="H35" s="4"/>
      <c r="I35" s="15"/>
    </row>
    <row r="36" spans="1:9">
      <c r="A36" s="50" t="s">
        <v>94</v>
      </c>
      <c r="B36" s="4"/>
      <c r="C36" s="4"/>
      <c r="D36" s="4"/>
      <c r="E36" s="4"/>
      <c r="F36" s="4"/>
      <c r="G36" s="4"/>
      <c r="H36" s="4"/>
      <c r="I36" s="15"/>
    </row>
    <row r="37" spans="1:9">
      <c r="A37" s="50"/>
      <c r="B37" s="4"/>
      <c r="C37" s="4"/>
      <c r="D37" s="4"/>
      <c r="E37" s="4"/>
      <c r="F37" s="4"/>
      <c r="G37" s="4"/>
      <c r="H37" s="4"/>
      <c r="I37" s="15"/>
    </row>
    <row r="38" spans="1:9">
      <c r="A38" s="50"/>
      <c r="B38" s="4"/>
      <c r="C38" s="4"/>
      <c r="D38" s="4"/>
      <c r="E38" s="4"/>
      <c r="F38" s="4"/>
      <c r="G38" s="4"/>
      <c r="H38" s="4"/>
      <c r="I38" s="15"/>
    </row>
    <row r="39" spans="1:9">
      <c r="A39" s="24"/>
      <c r="B39" s="11"/>
      <c r="C39" s="11"/>
      <c r="D39" s="11"/>
      <c r="E39" s="11"/>
      <c r="F39" s="11"/>
      <c r="G39" s="11"/>
      <c r="H39" s="11"/>
      <c r="I39" s="12"/>
    </row>
  </sheetData>
  <mergeCells count="3">
    <mergeCell ref="A1:I1"/>
    <mergeCell ref="A2:I2"/>
    <mergeCell ref="A3:I3"/>
  </mergeCells>
  <phoneticPr fontId="2"/>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31AFE-C224-450D-99BC-B096CF8970D1}">
  <sheetPr>
    <tabColor theme="9" tint="0.59999389629810485"/>
  </sheetPr>
  <dimension ref="B1:I11"/>
  <sheetViews>
    <sheetView workbookViewId="0">
      <selection activeCell="F9" sqref="F9"/>
    </sheetView>
  </sheetViews>
  <sheetFormatPr defaultRowHeight="18"/>
  <cols>
    <col min="2" max="2" width="16.19921875" bestFit="1" customWidth="1"/>
    <col min="3" max="3" width="28.3984375" bestFit="1" customWidth="1"/>
    <col min="4" max="4" width="28.3984375" customWidth="1"/>
  </cols>
  <sheetData>
    <row r="1" spans="2:9">
      <c r="B1" s="49">
        <v>2025</v>
      </c>
      <c r="C1" s="2" t="s">
        <v>77</v>
      </c>
      <c r="H1" s="1"/>
      <c r="I1" s="1"/>
    </row>
    <row r="2" spans="2:9">
      <c r="B2" s="71" t="s">
        <v>80</v>
      </c>
      <c r="C2" s="72"/>
      <c r="D2" s="1"/>
      <c r="E2" s="1"/>
      <c r="G2" s="1"/>
      <c r="H2" s="1"/>
      <c r="I2" s="1"/>
    </row>
    <row r="3" spans="2:9">
      <c r="B3" s="2" t="s">
        <v>79</v>
      </c>
      <c r="C3" s="48" t="s">
        <v>81</v>
      </c>
      <c r="D3" s="2"/>
      <c r="F3" s="1"/>
      <c r="G3" s="1"/>
      <c r="H3" s="1"/>
      <c r="I3" s="1"/>
    </row>
    <row r="4" spans="2:9">
      <c r="B4" s="2"/>
      <c r="C4" s="2"/>
      <c r="D4" s="2"/>
      <c r="F4" s="1"/>
      <c r="G4" s="1"/>
      <c r="H4" s="1"/>
      <c r="I4" s="1"/>
    </row>
    <row r="5" spans="2:9">
      <c r="B5" s="1"/>
      <c r="C5" s="1"/>
      <c r="D5" s="2"/>
      <c r="F5" s="1"/>
      <c r="G5" s="1"/>
      <c r="H5" s="1"/>
      <c r="I5" s="1"/>
    </row>
    <row r="6" spans="2:9" ht="22.2">
      <c r="B6" s="69" t="s">
        <v>84</v>
      </c>
      <c r="C6" s="70"/>
      <c r="D6" s="70"/>
    </row>
    <row r="7" spans="2:9" ht="22.2">
      <c r="B7" s="40"/>
      <c r="C7" s="41" t="s">
        <v>83</v>
      </c>
      <c r="D7" s="41" t="s">
        <v>75</v>
      </c>
    </row>
    <row r="8" spans="2:9" ht="22.2">
      <c r="B8" s="42" t="s">
        <v>30</v>
      </c>
      <c r="C8" s="43"/>
      <c r="D8" s="43"/>
      <c r="I8" s="1"/>
    </row>
    <row r="9" spans="2:9" ht="22.2">
      <c r="B9" s="44" t="s">
        <v>29</v>
      </c>
      <c r="C9" s="45"/>
      <c r="D9" s="45"/>
    </row>
    <row r="10" spans="2:9" ht="22.2">
      <c r="B10" s="44" t="s">
        <v>31</v>
      </c>
      <c r="C10" s="45"/>
      <c r="D10" s="45"/>
    </row>
    <row r="11" spans="2:9" ht="22.2">
      <c r="B11" s="46" t="s">
        <v>32</v>
      </c>
      <c r="C11" s="47"/>
      <c r="D11" s="47"/>
    </row>
  </sheetData>
  <mergeCells count="2">
    <mergeCell ref="B6:D6"/>
    <mergeCell ref="B2:C2"/>
  </mergeCells>
  <phoneticPr fontId="2"/>
  <dataValidations count="3">
    <dataValidation type="list" allowBlank="1" showInputMessage="1" showErrorMessage="1" sqref="B1" xr:uid="{2CEEF8D0-7544-4F06-968E-F1898C7FCFE0}">
      <formula1>"2025,2026,2027,2028,2029,2030,2031,2032,2033,　,"</formula1>
    </dataValidation>
    <dataValidation type="list" allowBlank="1" showInputMessage="1" showErrorMessage="1" sqref="C3" xr:uid="{7D870C38-C855-4B5C-8E67-A459FD3BFACF}">
      <formula1>"北九州,福岡,筑後,佐賀,大分,長崎,熊本,宮崎,鹿児島,沖縄,理事会,"</formula1>
    </dataValidation>
    <dataValidation type="list" allowBlank="1" showInputMessage="1" showErrorMessage="1" sqref="B2" xr:uid="{11FAC072-ADDB-4C24-8DE4-78F499B84701}">
      <formula1>"日本手術看護学会九州地区　主催研修,日本手術看護学会九州地区　分会研修,"</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九州地区主催・分会研修 (入力例)</vt:lpstr>
      <vt:lpstr>九州地区主催・分会研修（提出用シート）</vt:lpstr>
      <vt:lpstr>アンケート調査用紙</vt:lpstr>
      <vt:lpstr>研修参加者の手術室経験年数と学会加入の関係（提出不要）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小野和彦</dc:creator>
  <cp:lastModifiedBy>北原　真理子（JCD）</cp:lastModifiedBy>
  <cp:lastPrinted>2025-07-02T00:24:48Z</cp:lastPrinted>
  <dcterms:created xsi:type="dcterms:W3CDTF">2015-06-05T18:19:34Z</dcterms:created>
  <dcterms:modified xsi:type="dcterms:W3CDTF">2025-09-16T01:51:35Z</dcterms:modified>
</cp:coreProperties>
</file>